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11880" windowHeight="7095" activeTab="0"/>
  </bookViews>
  <sheets>
    <sheet name="Baseline" sheetId="1" r:id="rId1"/>
    <sheet name="Layout" sheetId="2" r:id="rId2"/>
  </sheets>
  <definedNames/>
  <calcPr fullCalcOnLoad="1"/>
</workbook>
</file>

<file path=xl/sharedStrings.xml><?xml version="1.0" encoding="utf-8"?>
<sst xmlns="http://schemas.openxmlformats.org/spreadsheetml/2006/main" count="298" uniqueCount="177">
  <si>
    <t>Subject</t>
  </si>
  <si>
    <t>Application</t>
  </si>
  <si>
    <t>$</t>
  </si>
  <si>
    <t>Inlet air temperature sensor</t>
  </si>
  <si>
    <t>Inlet air pressure sensor</t>
  </si>
  <si>
    <t>Bosch Motorsport broadband lambda sensor</t>
  </si>
  <si>
    <t>technical/troubleshooting support from PAR.</t>
  </si>
  <si>
    <t>Includes one year warrantee on electronics, and product</t>
  </si>
  <si>
    <t>Customized length data cable extension leads</t>
  </si>
  <si>
    <t>Infra-red non-contact thermocouples (1:1 focus)</t>
  </si>
  <si>
    <t>to display and log oil temperature</t>
  </si>
  <si>
    <t>Fuel pressure sensor</t>
  </si>
  <si>
    <t>Customized CJC t/c extension cable leads</t>
  </si>
  <si>
    <t>using fast acting thermistor</t>
  </si>
  <si>
    <t>Boost/fuel differential pressure</t>
  </si>
  <si>
    <t>measures difference between boost and fuel pressure</t>
  </si>
  <si>
    <t>custom built, special lead lengths, CJC terminals</t>
  </si>
  <si>
    <t>to display and log fuel pressure 0-100psi</t>
  </si>
  <si>
    <t>Battery charger</t>
  </si>
  <si>
    <t>used for turbo boost pressure 0-30psi</t>
  </si>
  <si>
    <t>Stainless steel cable string potentiometer</t>
  </si>
  <si>
    <t>Installation kit for lambda sensor</t>
  </si>
  <si>
    <t>includes weld bung, power and sensor wiring harness</t>
  </si>
  <si>
    <t>detects engine knock signals to avoid detonation</t>
  </si>
  <si>
    <t>Coolant sensor tap for water hose</t>
  </si>
  <si>
    <t>System and sensors pre-tested by PAR prior to delivery</t>
  </si>
  <si>
    <t>used for measuring brake line bias pressure</t>
  </si>
  <si>
    <t>Infra-red non-contact thermocouples (3:1 focus)</t>
  </si>
  <si>
    <t>Special lap timing beacon</t>
  </si>
  <si>
    <t>using extra-long range (800') infra red-emitter</t>
  </si>
  <si>
    <t>Special lap timing receiver</t>
  </si>
  <si>
    <t>using extra-long range infra-red receiver</t>
  </si>
  <si>
    <t>Technical Training  (per day, plus per diem expenses)</t>
  </si>
  <si>
    <t>classroom instruction, technical topic to be determined</t>
  </si>
  <si>
    <t>Trackside engineering support (per day, plus track rental)</t>
  </si>
  <si>
    <t>skidpad, handling oval, braking and tire testing</t>
  </si>
  <si>
    <t>Race Data Power analysis CD</t>
  </si>
  <si>
    <t>Total</t>
  </si>
  <si>
    <t>Fast Response Oil pressure sensor</t>
  </si>
  <si>
    <t>Special design, fast acting K-type thermocouples</t>
  </si>
  <si>
    <t>901 Hillside Drive    Bensenville, IL 60106  USA</t>
  </si>
  <si>
    <t>Phone (630) 766-4402   PARbrowser@aol.com</t>
  </si>
  <si>
    <t>Order</t>
  </si>
  <si>
    <t>PrecisionAutoResearch.com</t>
  </si>
  <si>
    <t>Date:</t>
  </si>
  <si>
    <t>Phone:</t>
  </si>
  <si>
    <t>Email:</t>
  </si>
  <si>
    <t>manuals for setup and analysis.</t>
  </si>
  <si>
    <r>
      <t>*</t>
    </r>
    <r>
      <rPr>
        <sz val="10"/>
        <rFont val="Arial"/>
        <family val="0"/>
      </rPr>
      <t>indicates sensors included with base system.</t>
    </r>
  </si>
  <si>
    <t>Brake line pressure sensor 1000, 2000, 2500 psi</t>
  </si>
  <si>
    <t>GPS Speed Sensor</t>
  </si>
  <si>
    <t>Pre-delivery testing and system configuration</t>
  </si>
  <si>
    <t>System testing, channels &amp; sensor configuration</t>
  </si>
  <si>
    <t>Sensors included:</t>
  </si>
  <si>
    <r>
      <t>System includes:</t>
    </r>
    <r>
      <rPr>
        <sz val="10"/>
        <rFont val="Arial"/>
        <family val="0"/>
      </rPr>
      <t xml:space="preserve"> Logger/ECU/Display Unit, sensor excitation </t>
    </r>
  </si>
  <si>
    <t xml:space="preserve">circuitry, Infra-red timing beacon, Infra-red receiver, beacon power </t>
  </si>
  <si>
    <t xml:space="preserve">cord, USB download cable, carrying/storage case, complete </t>
  </si>
  <si>
    <t xml:space="preserve">Race Studio2 software including all updates, complete electronic </t>
  </si>
  <si>
    <t>Customer</t>
  </si>
  <si>
    <t>includes magnet, sensor &amp; fastening hardware</t>
  </si>
  <si>
    <t>Unit</t>
  </si>
  <si>
    <t>memory, external power, snap-plug connections, Standard engine</t>
  </si>
  <si>
    <t>1 rpm pickup lead,</t>
  </si>
  <si>
    <t>1 speed sensor w/rare-earth magnet,</t>
  </si>
  <si>
    <t>Lap timing</t>
  </si>
  <si>
    <t>Pressure</t>
  </si>
  <si>
    <t>Speed</t>
  </si>
  <si>
    <t>Temperature</t>
  </si>
  <si>
    <r>
      <t>Axle/wheel magnetic shaft speed sensor</t>
    </r>
    <r>
      <rPr>
        <b/>
        <i/>
        <sz val="10"/>
        <color indexed="10"/>
        <rFont val="Arial"/>
        <family val="2"/>
      </rPr>
      <t>*</t>
    </r>
  </si>
  <si>
    <t>Inductive Proximity Speed Sensor</t>
  </si>
  <si>
    <t>Detect speed using moving ferrous material, such as bolt heads.</t>
  </si>
  <si>
    <t>Rotary potentiometer sensor</t>
  </si>
  <si>
    <t>used to measure steering angle</t>
  </si>
  <si>
    <t xml:space="preserve">used to measure lean and pitch angle </t>
  </si>
  <si>
    <t xml:space="preserve">Linear position potentiometers </t>
  </si>
  <si>
    <t>used for wheel and shock travel, 2" or 3" range</t>
  </si>
  <si>
    <t>used for wheel and shock travel. 4" or 6" range</t>
  </si>
  <si>
    <t>used for wheel and shock travel. 5" or 7" range</t>
  </si>
  <si>
    <t>Ultra Sonic ride height sensors</t>
  </si>
  <si>
    <t>Remote Gyroscopic sensor</t>
  </si>
  <si>
    <t>standard range (160') infra red-emitter</t>
  </si>
  <si>
    <t>standard range infra-red receiver</t>
  </si>
  <si>
    <t xml:space="preserve">measure compression, ring blowby and reed valves </t>
  </si>
  <si>
    <t>Inlet barometric pressure sensor</t>
  </si>
  <si>
    <t>used for mixture and power correction calculation</t>
  </si>
  <si>
    <t>Spark plug seat ring type K thermocouple</t>
  </si>
  <si>
    <t>used to evaluate plug seat temp and ignition timing</t>
  </si>
  <si>
    <t>used to download data from logger to laptop</t>
  </si>
  <si>
    <t>used for all thermocouple sensors</t>
  </si>
  <si>
    <t>used for all analog sensors, specify lengths needed</t>
  </si>
  <si>
    <t>External rechargeable battery</t>
  </si>
  <si>
    <t>for use with NiCad and NiMH type batteries</t>
  </si>
  <si>
    <t>contains over 200 engineering workbooks in Excel</t>
  </si>
  <si>
    <t>Remote Power Switch</t>
  </si>
  <si>
    <t>Shaft Speed Sensor Collar (specify shaft diameter)</t>
  </si>
  <si>
    <t>Slips over axles and jackshafts, includes magnet</t>
  </si>
  <si>
    <t>uses optical sensor to determine clutch belt slippage</t>
  </si>
  <si>
    <t>Remote linear accelerometer</t>
  </si>
  <si>
    <t xml:space="preserve">Resonant tuned engine detonation sensor </t>
  </si>
  <si>
    <t>for In-Line, Lateral or Vertical G’s,-5g to +5g</t>
  </si>
  <si>
    <t>Harness components</t>
  </si>
  <si>
    <t>Splitter cable for dual speed sensors</t>
  </si>
  <si>
    <t>used for multiple speed sensors</t>
  </si>
  <si>
    <t>Technical Services</t>
  </si>
  <si>
    <t>weather resistant switch, with weather-proof boot. Pre-wired.</t>
  </si>
  <si>
    <t>measures, displays and logs oil pressure</t>
  </si>
  <si>
    <t>for non-contact sensing of vehicle velocity</t>
  </si>
  <si>
    <t>spare sensors are highly recommended</t>
  </si>
  <si>
    <t>Drive belt slip sensor (EVO, XGLog, MXL Pro-05 only)</t>
  </si>
  <si>
    <t>USB Download cable -snap in type</t>
  </si>
  <si>
    <t>interface wiring (CAN/Serial Cabling --see below) &amp; AMP</t>
  </si>
  <si>
    <t>15 channel (8 Analog, 2 Digital (rpm &amp; 1 speed), 5 Internal) 8Mb</t>
  </si>
  <si>
    <t>MXL Pista Data Collection system</t>
  </si>
  <si>
    <t>Coolant Type K thermocouple sensor</t>
  </si>
  <si>
    <t>Infra-red non-contact thermocouples (6:1 focus)</t>
  </si>
  <si>
    <t>MXL Pista data collection</t>
  </si>
  <si>
    <t xml:space="preserve">1 coolant or oil temperature sensor, </t>
  </si>
  <si>
    <r>
      <t>Standard lap timing beacon</t>
    </r>
    <r>
      <rPr>
        <b/>
        <i/>
        <sz val="10"/>
        <color indexed="10"/>
        <rFont val="Arial"/>
        <family val="2"/>
      </rPr>
      <t>*</t>
    </r>
  </si>
  <si>
    <r>
      <t>Standard lap timing receiver</t>
    </r>
    <r>
      <rPr>
        <b/>
        <i/>
        <sz val="10"/>
        <color indexed="10"/>
        <rFont val="Arial"/>
        <family val="2"/>
      </rPr>
      <t>*</t>
    </r>
  </si>
  <si>
    <t>1 internal lateral accelerometer</t>
  </si>
  <si>
    <t>Optional available items:</t>
  </si>
  <si>
    <t>Distance/Angle sensors</t>
  </si>
  <si>
    <t>used for throttle, steering position, linear motion.10,15, 20" range</t>
  </si>
  <si>
    <t xml:space="preserve">used for wheel and chassis travel. Range 1.5" to 15" and 7.5" to 75". </t>
  </si>
  <si>
    <t>Crankcase (or Exhaust) pressure sensor</t>
  </si>
  <si>
    <t>VDO oil pressure sensors</t>
  </si>
  <si>
    <t>available in a range of pressures, 0-2, 0-5, 0-10 bar</t>
  </si>
  <si>
    <t>Speed Sensor Tap Cable</t>
  </si>
  <si>
    <t>Permit use of existing on-board sensors (ABS, etc)</t>
  </si>
  <si>
    <t>available as M5 or 1/8NPT thread</t>
  </si>
  <si>
    <t>installs 5mm sensor in coolant hose, 5/8", 3/4", 1" sizes available</t>
  </si>
  <si>
    <t>used for instantaneous tire temperatures up to 400deg F (0-5V signal)</t>
  </si>
  <si>
    <t>used for instantaneous tire temperatures (k-type signal)</t>
  </si>
  <si>
    <t>Engine Tuning</t>
  </si>
  <si>
    <t>Lead Resistant--only really effective way to set air/fuel ratio on-car</t>
  </si>
  <si>
    <t>AIM UEGO-type Lambda sensor w/Controller via CAN EXP</t>
  </si>
  <si>
    <t>Specialty/Vehicle Dynamics Sensors</t>
  </si>
  <si>
    <t>AIM GPS System via CAN EXP</t>
  </si>
  <si>
    <t>permits extensive GPS data to be attached to data files upon download</t>
  </si>
  <si>
    <r>
      <t>USB Download cable - stereo plug</t>
    </r>
    <r>
      <rPr>
        <b/>
        <i/>
        <sz val="10"/>
        <color indexed="10"/>
        <rFont val="Arial"/>
        <family val="2"/>
      </rPr>
      <t>*</t>
    </r>
  </si>
  <si>
    <t>used to download data from logger to laptop via secondary harness</t>
  </si>
  <si>
    <t>compact size 12vdc SLA</t>
  </si>
  <si>
    <t>Replacement Master Harness for MXL Pista</t>
  </si>
  <si>
    <t xml:space="preserve">Channels 1-8, RPM, Speed_1, CAN/Serial comm &amp; aux USB </t>
  </si>
  <si>
    <t>harness for power, sensors 1-8, 1 speed, RPM, and USB interface.</t>
  </si>
  <si>
    <t>Add Comments/Requests Here…</t>
  </si>
  <si>
    <t>Data Hub</t>
  </si>
  <si>
    <t>permits connection to up to 4 additonal modules (e.g., video or channel expansion)</t>
  </si>
  <si>
    <t>Analog/Speed Expander Module</t>
  </si>
  <si>
    <t>allows the addition of 4 analog sensors (or 2Analog/2speed) to CAN network.</t>
  </si>
  <si>
    <t>Temperature Expander Module</t>
  </si>
  <si>
    <t>allows the additon of four k-type thermocouples to CAN network.</t>
  </si>
  <si>
    <t>Memory Key</t>
  </si>
  <si>
    <t>32Mb USB key permits hot-swap/download without a laptop.</t>
  </si>
  <si>
    <t>SCCA SportsCar</t>
  </si>
  <si>
    <t>MXL Schematic layout</t>
  </si>
  <si>
    <t>Return to Quote Sheet</t>
  </si>
  <si>
    <t>Expandability:</t>
  </si>
  <si>
    <t>See a Graphic of How this Works!</t>
  </si>
  <si>
    <r>
      <t xml:space="preserve">Optional </t>
    </r>
    <r>
      <rPr>
        <b/>
        <i/>
        <sz val="10"/>
        <rFont val="Arial"/>
        <family val="2"/>
      </rPr>
      <t>Data Hub</t>
    </r>
    <r>
      <rPr>
        <sz val="10"/>
        <rFont val="Arial"/>
        <family val="2"/>
      </rPr>
      <t xml:space="preserve"> permits connection to AIM modules, which add channel capacity and other functions.</t>
    </r>
  </si>
  <si>
    <r>
      <t xml:space="preserve">Optional </t>
    </r>
    <r>
      <rPr>
        <b/>
        <i/>
        <sz val="10"/>
        <rFont val="Arial"/>
        <family val="2"/>
      </rPr>
      <t>Analog/Speed Expander Module</t>
    </r>
    <r>
      <rPr>
        <sz val="10"/>
        <rFont val="Arial"/>
        <family val="2"/>
      </rPr>
      <t xml:space="preserve"> add four analog sensors or two analog &amp; two speed sensors.</t>
    </r>
  </si>
  <si>
    <r>
      <t xml:space="preserve">Optional </t>
    </r>
    <r>
      <rPr>
        <b/>
        <i/>
        <sz val="10"/>
        <rFont val="Arial"/>
        <family val="2"/>
      </rPr>
      <t>Temp (TC) Expander Module</t>
    </r>
    <r>
      <rPr>
        <sz val="10"/>
        <rFont val="Arial"/>
        <family val="2"/>
      </rPr>
      <t xml:space="preserve"> allows the additon of four k-type thermocouples.</t>
    </r>
  </si>
  <si>
    <t xml:space="preserve">   (An almost unlimited number of additional Analog or TC channels may be added in multiples of four.)</t>
  </si>
  <si>
    <r>
      <t xml:space="preserve">Optional </t>
    </r>
    <r>
      <rPr>
        <b/>
        <i/>
        <sz val="10"/>
        <rFont val="Arial"/>
        <family val="2"/>
      </rPr>
      <t xml:space="preserve">Memory Key </t>
    </r>
    <r>
      <rPr>
        <sz val="10"/>
        <rFont val="Arial"/>
        <family val="2"/>
      </rPr>
      <t>(32MB) permits remote downloads without connecting laptop to logger.</t>
    </r>
  </si>
  <si>
    <t>Other AIM modules include:</t>
  </si>
  <si>
    <t>Video:</t>
  </si>
  <si>
    <t>DAVID/Slave or SmartyCam processors</t>
  </si>
  <si>
    <t>Lambda:</t>
  </si>
  <si>
    <t>Up to 12 LCU-1 Controllers</t>
  </si>
  <si>
    <t>Dimensions:</t>
  </si>
  <si>
    <r>
      <t>MXL Display</t>
    </r>
    <r>
      <rPr>
        <sz val="10"/>
        <rFont val="Arial"/>
        <family val="2"/>
      </rPr>
      <t>, 174 x 110 x 26 mm, 580 grams</t>
    </r>
  </si>
  <si>
    <r>
      <t>Data Hub</t>
    </r>
    <r>
      <rPr>
        <sz val="10"/>
        <rFont val="Arial"/>
        <family val="2"/>
      </rPr>
      <t>, 123 x 30 x 24 mm, 97 grams</t>
    </r>
  </si>
  <si>
    <r>
      <t>Analog Expander</t>
    </r>
    <r>
      <rPr>
        <sz val="10"/>
        <rFont val="Arial"/>
        <family val="0"/>
      </rPr>
      <t>, 123 x 30 24 mm, 120 grams</t>
    </r>
  </si>
  <si>
    <r>
      <t>Data Key</t>
    </r>
    <r>
      <rPr>
        <sz val="10"/>
        <rFont val="Arial"/>
        <family val="2"/>
      </rPr>
      <t>, 86 x 25 x14 mm, 30 grams</t>
    </r>
  </si>
  <si>
    <r>
      <t>Temp Expander</t>
    </r>
    <r>
      <rPr>
        <sz val="10"/>
        <rFont val="Arial"/>
        <family val="2"/>
      </rPr>
      <t>, 123 x 30 x 24 mm, 120 grams</t>
    </r>
  </si>
  <si>
    <t xml:space="preserve"> (Price without Data System = $949)</t>
  </si>
  <si>
    <r>
      <t>Oil/Coolant PT100 temperature sensor (1/8 NPT thread)</t>
    </r>
    <r>
      <rPr>
        <b/>
        <i/>
        <sz val="10"/>
        <color indexed="10"/>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</si>
</sst>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s>
  <fonts count="27">
    <font>
      <sz val="10"/>
      <name val="Arial"/>
      <family val="0"/>
    </font>
    <font>
      <b/>
      <i/>
      <sz val="10"/>
      <name val="Arial"/>
      <family val="2"/>
    </font>
    <font>
      <b/>
      <i/>
      <sz val="12"/>
      <name val="Arial"/>
      <family val="2"/>
    </font>
    <font>
      <sz val="10"/>
      <color indexed="9"/>
      <name val="Arial"/>
      <family val="2"/>
    </font>
    <font>
      <b/>
      <i/>
      <sz val="10"/>
      <color indexed="9"/>
      <name val="Arial"/>
      <family val="2"/>
    </font>
    <font>
      <b/>
      <i/>
      <sz val="10"/>
      <color indexed="23"/>
      <name val="Arial"/>
      <family val="2"/>
    </font>
    <font>
      <sz val="10"/>
      <color indexed="23"/>
      <name val="Arial"/>
      <family val="2"/>
    </font>
    <font>
      <u val="single"/>
      <sz val="10"/>
      <color indexed="12"/>
      <name val="Arial"/>
      <family val="0"/>
    </font>
    <font>
      <i/>
      <sz val="10"/>
      <name val="Arial"/>
      <family val="2"/>
    </font>
    <font>
      <u val="single"/>
      <sz val="10"/>
      <color indexed="36"/>
      <name val="Arial"/>
      <family val="0"/>
    </font>
    <font>
      <b/>
      <i/>
      <sz val="10"/>
      <color indexed="10"/>
      <name val="Arial"/>
      <family val="2"/>
    </font>
    <font>
      <sz val="10"/>
      <color indexed="10"/>
      <name val="Arial"/>
      <family val="2"/>
    </font>
    <font>
      <b/>
      <sz val="10"/>
      <name val="Arial"/>
      <family val="2"/>
    </font>
    <font>
      <i/>
      <sz val="10"/>
      <color indexed="22"/>
      <name val="Arial"/>
      <family val="2"/>
    </font>
    <font>
      <b/>
      <i/>
      <sz val="10"/>
      <color indexed="22"/>
      <name val="Arial"/>
      <family val="2"/>
    </font>
    <font>
      <sz val="9"/>
      <name val="Arial"/>
      <family val="2"/>
    </font>
    <font>
      <b/>
      <i/>
      <u val="single"/>
      <sz val="10"/>
      <name val="Arial"/>
      <family val="2"/>
    </font>
    <font>
      <i/>
      <sz val="24"/>
      <color indexed="8"/>
      <name val="Eraser"/>
      <family val="0"/>
    </font>
    <font>
      <i/>
      <sz val="24"/>
      <color indexed="10"/>
      <name val="Eraser"/>
      <family val="0"/>
    </font>
    <font>
      <sz val="10"/>
      <color indexed="8"/>
      <name val="Arial"/>
      <family val="0"/>
    </font>
    <font>
      <i/>
      <sz val="24"/>
      <color indexed="23"/>
      <name val="Eraser"/>
      <family val="2"/>
    </font>
    <font>
      <b/>
      <i/>
      <sz val="10"/>
      <color indexed="8"/>
      <name val="Arial"/>
      <family val="2"/>
    </font>
    <font>
      <i/>
      <sz val="10"/>
      <color indexed="10"/>
      <name val="Arial"/>
      <family val="2"/>
    </font>
    <font>
      <b/>
      <sz val="10"/>
      <color indexed="10"/>
      <name val="Arial"/>
      <family val="2"/>
    </font>
    <font>
      <sz val="10"/>
      <name val="Verdana"/>
      <family val="2"/>
    </font>
    <font>
      <sz val="20"/>
      <color indexed="12"/>
      <name val="Arial"/>
      <family val="2"/>
    </font>
    <font>
      <b/>
      <i/>
      <u val="single"/>
      <sz val="10"/>
      <color indexed="12"/>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Font="1" applyAlignment="1" applyProtection="1">
      <alignment/>
      <protection hidden="1"/>
    </xf>
    <xf numFmtId="0" fontId="1" fillId="0" borderId="0" xfId="0" applyFont="1" applyAlignment="1" applyProtection="1">
      <alignment/>
      <protection hidden="1"/>
    </xf>
    <xf numFmtId="0" fontId="0" fillId="0" borderId="0" xfId="0" applyFont="1" applyAlignment="1" applyProtection="1">
      <alignment horizontal="right"/>
      <protection hidden="1"/>
    </xf>
    <xf numFmtId="0" fontId="0" fillId="0" borderId="0" xfId="0" applyAlignment="1" applyProtection="1">
      <alignment/>
      <protection hidden="1"/>
    </xf>
    <xf numFmtId="0" fontId="1" fillId="0" borderId="0" xfId="0" applyFont="1" applyFill="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horizontal="right"/>
      <protection hidden="1"/>
    </xf>
    <xf numFmtId="0" fontId="1" fillId="0" borderId="0" xfId="0" applyFont="1" applyAlignment="1" applyProtection="1">
      <alignment/>
      <protection hidden="1" locked="0"/>
    </xf>
    <xf numFmtId="0" fontId="5" fillId="0" borderId="0" xfId="0" applyFont="1" applyAlignment="1" applyProtection="1">
      <alignment/>
      <protection hidden="1" locked="0"/>
    </xf>
    <xf numFmtId="0" fontId="8" fillId="0" borderId="0" xfId="0" applyFont="1" applyAlignment="1" applyProtection="1">
      <alignment/>
      <protection hidden="1"/>
    </xf>
    <xf numFmtId="0" fontId="8" fillId="0" borderId="0" xfId="0" applyFont="1" applyAlignment="1" applyProtection="1">
      <alignment horizontal="left"/>
      <protection hidden="1"/>
    </xf>
    <xf numFmtId="0" fontId="0" fillId="0" borderId="0" xfId="0" applyFill="1" applyAlignment="1" applyProtection="1">
      <alignment/>
      <protection hidden="1"/>
    </xf>
    <xf numFmtId="0" fontId="11" fillId="0" borderId="0" xfId="0" applyFont="1" applyAlignment="1" applyProtection="1">
      <alignment/>
      <protection hidden="1"/>
    </xf>
    <xf numFmtId="0" fontId="2" fillId="0" borderId="0" xfId="0" applyFont="1" applyAlignment="1" applyProtection="1">
      <alignment horizontal="center"/>
      <protection hidden="1"/>
    </xf>
    <xf numFmtId="0" fontId="12" fillId="0" borderId="0" xfId="0" applyFont="1" applyAlignment="1" applyProtection="1">
      <alignment/>
      <protection hidden="1"/>
    </xf>
    <xf numFmtId="0" fontId="3" fillId="0" borderId="0" xfId="0" applyFont="1" applyFill="1" applyAlignment="1" applyProtection="1">
      <alignment/>
      <protection hidden="1"/>
    </xf>
    <xf numFmtId="0" fontId="4" fillId="0" borderId="0" xfId="0" applyFont="1" applyFill="1" applyAlignment="1" applyProtection="1">
      <alignment/>
      <protection hidden="1"/>
    </xf>
    <xf numFmtId="0" fontId="1" fillId="0" borderId="0" xfId="0" applyFont="1" applyBorder="1" applyAlignment="1" applyProtection="1">
      <alignment/>
      <protection hidden="1"/>
    </xf>
    <xf numFmtId="0" fontId="12" fillId="0" borderId="0" xfId="0" applyFont="1" applyAlignment="1" applyProtection="1">
      <alignment horizontal="right"/>
      <protection hidden="1"/>
    </xf>
    <xf numFmtId="49" fontId="1" fillId="0" borderId="0" xfId="0" applyNumberFormat="1" applyFont="1" applyAlignment="1" applyProtection="1">
      <alignment horizontal="left"/>
      <protection hidden="1"/>
    </xf>
    <xf numFmtId="0" fontId="1" fillId="0" borderId="1" xfId="0" applyFont="1" applyBorder="1" applyAlignment="1" applyProtection="1">
      <alignment horizontal="right"/>
      <protection hidden="1"/>
    </xf>
    <xf numFmtId="0" fontId="0" fillId="0" borderId="1" xfId="0" applyFont="1" applyBorder="1" applyAlignment="1" applyProtection="1">
      <alignment horizontal="right"/>
      <protection hidden="1"/>
    </xf>
    <xf numFmtId="0" fontId="10" fillId="0" borderId="0" xfId="0" applyFont="1" applyAlignment="1" applyProtection="1">
      <alignment/>
      <protection hidden="1"/>
    </xf>
    <xf numFmtId="0" fontId="13" fillId="0" borderId="0" xfId="0" applyFont="1" applyAlignment="1" applyProtection="1">
      <alignment/>
      <protection hidden="1"/>
    </xf>
    <xf numFmtId="0" fontId="14" fillId="0" borderId="0" xfId="0" applyFont="1" applyAlignment="1" applyProtection="1">
      <alignment/>
      <protection hidden="1"/>
    </xf>
    <xf numFmtId="0" fontId="0" fillId="0" borderId="0" xfId="0" applyBorder="1" applyAlignment="1" applyProtection="1">
      <alignment/>
      <protection hidden="1"/>
    </xf>
    <xf numFmtId="0" fontId="0" fillId="0" borderId="0" xfId="0" applyFont="1" applyBorder="1" applyAlignment="1" applyProtection="1">
      <alignment/>
      <protection hidden="1"/>
    </xf>
    <xf numFmtId="0" fontId="1" fillId="0" borderId="0" xfId="0" applyFont="1" applyBorder="1" applyAlignment="1" applyProtection="1">
      <alignment/>
      <protection hidden="1" locked="0"/>
    </xf>
    <xf numFmtId="0" fontId="5" fillId="0" borderId="0" xfId="0" applyFont="1" applyAlignment="1" applyProtection="1">
      <alignment/>
      <protection hidden="1"/>
    </xf>
    <xf numFmtId="0" fontId="0" fillId="0" borderId="0" xfId="0" applyFont="1" applyFill="1" applyAlignment="1" applyProtection="1">
      <alignment/>
      <protection hidden="1"/>
    </xf>
    <xf numFmtId="0" fontId="1" fillId="0" borderId="0" xfId="0" applyFont="1" applyAlignment="1" applyProtection="1">
      <alignment horizontal="left"/>
      <protection hidden="1"/>
    </xf>
    <xf numFmtId="1" fontId="1" fillId="0" borderId="0" xfId="0" applyNumberFormat="1" applyFont="1" applyAlignment="1" applyProtection="1">
      <alignment/>
      <protection hidden="1"/>
    </xf>
    <xf numFmtId="0" fontId="15" fillId="0" borderId="0" xfId="0" applyFont="1" applyBorder="1" applyAlignment="1" applyProtection="1">
      <alignment vertical="top" wrapText="1"/>
      <protection hidden="1"/>
    </xf>
    <xf numFmtId="0" fontId="0" fillId="2" borderId="2" xfId="0" applyFill="1" applyBorder="1" applyAlignment="1" applyProtection="1">
      <alignment/>
      <protection hidden="1" locked="0"/>
    </xf>
    <xf numFmtId="0" fontId="0" fillId="2" borderId="3" xfId="0" applyFill="1" applyBorder="1" applyAlignment="1" applyProtection="1">
      <alignment/>
      <protection hidden="1" locked="0"/>
    </xf>
    <xf numFmtId="0" fontId="0" fillId="2" borderId="4" xfId="0" applyFill="1" applyBorder="1" applyAlignment="1" applyProtection="1">
      <alignment/>
      <protection hidden="1" locked="0"/>
    </xf>
    <xf numFmtId="49" fontId="0" fillId="2" borderId="0" xfId="0" applyNumberFormat="1" applyFont="1" applyFill="1" applyBorder="1" applyAlignment="1" applyProtection="1">
      <alignment/>
      <protection hidden="1" locked="0"/>
    </xf>
    <xf numFmtId="49" fontId="0" fillId="2" borderId="1" xfId="0" applyNumberFormat="1" applyFont="1" applyFill="1" applyBorder="1" applyAlignment="1" applyProtection="1">
      <alignment/>
      <protection hidden="1" locked="0"/>
    </xf>
    <xf numFmtId="3" fontId="16" fillId="0" borderId="0" xfId="0" applyNumberFormat="1" applyFont="1" applyAlignment="1" applyProtection="1">
      <alignment/>
      <protection hidden="1"/>
    </xf>
    <xf numFmtId="0" fontId="21" fillId="0" borderId="0" xfId="0" applyFont="1" applyAlignment="1" applyProtection="1">
      <alignment/>
      <protection hidden="1"/>
    </xf>
    <xf numFmtId="0" fontId="0" fillId="2" borderId="5" xfId="0" applyFill="1" applyBorder="1" applyAlignment="1" applyProtection="1">
      <alignment/>
      <protection locked="0"/>
    </xf>
    <xf numFmtId="0" fontId="0" fillId="2" borderId="6" xfId="0" applyFill="1" applyBorder="1" applyAlignment="1" applyProtection="1">
      <alignment/>
      <protection locked="0"/>
    </xf>
    <xf numFmtId="0" fontId="0" fillId="2" borderId="0" xfId="0" applyFill="1" applyBorder="1" applyAlignment="1" applyProtection="1">
      <alignment/>
      <protection locked="0"/>
    </xf>
    <xf numFmtId="0" fontId="0" fillId="2" borderId="7" xfId="0" applyFill="1" applyBorder="1" applyAlignment="1" applyProtection="1">
      <alignment/>
      <protection locked="0"/>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0" fillId="2" borderId="8" xfId="0" applyFill="1" applyBorder="1" applyAlignment="1" applyProtection="1">
      <alignment/>
      <protection locked="0"/>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49" fontId="0" fillId="2" borderId="8" xfId="0" applyNumberFormat="1" applyFill="1" applyBorder="1" applyAlignment="1" applyProtection="1">
      <alignment/>
      <protection locked="0"/>
    </xf>
    <xf numFmtId="0" fontId="0" fillId="0" borderId="0" xfId="0" applyFill="1" applyBorder="1" applyAlignment="1" applyProtection="1">
      <alignment/>
      <protection hidden="1"/>
    </xf>
    <xf numFmtId="0" fontId="0" fillId="0" borderId="0" xfId="0" applyFont="1" applyFill="1" applyBorder="1" applyAlignment="1" applyProtection="1">
      <alignment horizontal="right"/>
      <protection hidden="1"/>
    </xf>
    <xf numFmtId="0" fontId="1" fillId="0" borderId="0" xfId="0" applyFont="1" applyFill="1" applyBorder="1" applyAlignment="1" applyProtection="1">
      <alignment/>
      <protection hidden="1"/>
    </xf>
    <xf numFmtId="0" fontId="11" fillId="2" borderId="9" xfId="0" applyFont="1" applyFill="1" applyBorder="1" applyAlignment="1" applyProtection="1">
      <alignment/>
      <protection locked="0"/>
    </xf>
    <xf numFmtId="0" fontId="11" fillId="2" borderId="9" xfId="0" applyFont="1" applyFill="1" applyBorder="1" applyAlignment="1" applyProtection="1">
      <alignment horizontal="right"/>
      <protection locked="0"/>
    </xf>
    <xf numFmtId="0" fontId="11" fillId="2" borderId="10" xfId="0" applyFont="1" applyFill="1" applyBorder="1" applyAlignment="1" applyProtection="1">
      <alignment/>
      <protection locked="0"/>
    </xf>
    <xf numFmtId="0" fontId="11" fillId="2" borderId="0" xfId="0" applyFont="1" applyFill="1" applyBorder="1" applyAlignment="1" applyProtection="1">
      <alignment/>
      <protection locked="0"/>
    </xf>
    <xf numFmtId="0" fontId="11" fillId="2" borderId="0" xfId="0" applyFont="1" applyFill="1" applyBorder="1" applyAlignment="1" applyProtection="1">
      <alignment horizontal="right"/>
      <protection locked="0"/>
    </xf>
    <xf numFmtId="0" fontId="11" fillId="2" borderId="11" xfId="0" applyFont="1" applyFill="1" applyBorder="1" applyAlignment="1" applyProtection="1">
      <alignment/>
      <protection locked="0"/>
    </xf>
    <xf numFmtId="0" fontId="11" fillId="2" borderId="12" xfId="0" applyFont="1" applyFill="1" applyBorder="1" applyAlignment="1" applyProtection="1">
      <alignment/>
      <protection locked="0"/>
    </xf>
    <xf numFmtId="0" fontId="11" fillId="2" borderId="12" xfId="0" applyFont="1" applyFill="1" applyBorder="1" applyAlignment="1" applyProtection="1">
      <alignment horizontal="right"/>
      <protection locked="0"/>
    </xf>
    <xf numFmtId="49" fontId="0" fillId="2" borderId="5" xfId="0" applyNumberFormat="1" applyFill="1" applyBorder="1" applyAlignment="1" applyProtection="1">
      <alignment/>
      <protection locked="0"/>
    </xf>
    <xf numFmtId="49" fontId="0" fillId="2" borderId="6" xfId="0" applyNumberFormat="1" applyFont="1" applyFill="1" applyBorder="1" applyAlignment="1" applyProtection="1">
      <alignment/>
      <protection hidden="1" locked="0"/>
    </xf>
    <xf numFmtId="49" fontId="1" fillId="2" borderId="6" xfId="0" applyNumberFormat="1" applyFont="1" applyFill="1" applyBorder="1" applyAlignment="1" applyProtection="1">
      <alignment/>
      <protection hidden="1" locked="0"/>
    </xf>
    <xf numFmtId="49" fontId="0" fillId="2" borderId="6" xfId="0" applyNumberFormat="1" applyFill="1" applyBorder="1" applyAlignment="1" applyProtection="1">
      <alignment/>
      <protection hidden="1" locked="0"/>
    </xf>
    <xf numFmtId="49" fontId="1" fillId="2" borderId="0" xfId="0" applyNumberFormat="1" applyFont="1" applyFill="1" applyBorder="1" applyAlignment="1" applyProtection="1">
      <alignment/>
      <protection hidden="1" locked="0"/>
    </xf>
    <xf numFmtId="49" fontId="0" fillId="2" borderId="0" xfId="0" applyNumberFormat="1" applyFill="1" applyBorder="1" applyAlignment="1" applyProtection="1">
      <alignment/>
      <protection hidden="1" locked="0"/>
    </xf>
    <xf numFmtId="49" fontId="1" fillId="2" borderId="1" xfId="0" applyNumberFormat="1" applyFont="1" applyFill="1" applyBorder="1" applyAlignment="1" applyProtection="1">
      <alignment/>
      <protection hidden="1" locked="0"/>
    </xf>
    <xf numFmtId="49" fontId="0" fillId="2" borderId="1" xfId="0" applyNumberFormat="1" applyFill="1" applyBorder="1" applyAlignment="1" applyProtection="1">
      <alignment/>
      <protection hidden="1" locked="0"/>
    </xf>
    <xf numFmtId="0" fontId="0" fillId="0" borderId="0" xfId="0" applyFont="1" applyBorder="1" applyAlignment="1" applyProtection="1">
      <alignment horizontal="right"/>
      <protection hidden="1"/>
    </xf>
    <xf numFmtId="0" fontId="0" fillId="0" borderId="13" xfId="0" applyBorder="1" applyAlignment="1" applyProtection="1">
      <alignment/>
      <protection hidden="1"/>
    </xf>
    <xf numFmtId="0" fontId="0" fillId="0" borderId="9" xfId="0" applyBorder="1" applyAlignment="1" applyProtection="1">
      <alignment/>
      <protection hidden="1"/>
    </xf>
    <xf numFmtId="0" fontId="0" fillId="0" borderId="9" xfId="0" applyFont="1" applyBorder="1" applyAlignment="1" applyProtection="1">
      <alignment horizontal="right"/>
      <protection hidden="1"/>
    </xf>
    <xf numFmtId="0" fontId="1" fillId="0" borderId="9" xfId="0" applyFont="1" applyBorder="1" applyAlignment="1" applyProtection="1">
      <alignment/>
      <protection hidden="1"/>
    </xf>
    <xf numFmtId="0" fontId="0" fillId="0" borderId="14" xfId="0" applyBorder="1" applyAlignment="1" applyProtection="1">
      <alignment/>
      <protection hidden="1"/>
    </xf>
    <xf numFmtId="0" fontId="0" fillId="0" borderId="10" xfId="0" applyBorder="1" applyAlignment="1" applyProtection="1">
      <alignment/>
      <protection hidden="1"/>
    </xf>
    <xf numFmtId="0" fontId="0" fillId="0" borderId="15" xfId="0" applyBorder="1" applyAlignment="1" applyProtection="1">
      <alignment/>
      <protection hidden="1"/>
    </xf>
    <xf numFmtId="0" fontId="1" fillId="0" borderId="10" xfId="0" applyFont="1" applyBorder="1" applyAlignment="1" applyProtection="1">
      <alignment/>
      <protection hidden="1"/>
    </xf>
    <xf numFmtId="0" fontId="0" fillId="0" borderId="10" xfId="0" applyFont="1" applyBorder="1" applyAlignment="1" applyProtection="1">
      <alignment/>
      <protection hidden="1"/>
    </xf>
    <xf numFmtId="0" fontId="0" fillId="0" borderId="11" xfId="0" applyFont="1" applyBorder="1" applyAlignment="1" applyProtection="1">
      <alignment/>
      <protection hidden="1"/>
    </xf>
    <xf numFmtId="0" fontId="0" fillId="0" borderId="12" xfId="0" applyFont="1" applyBorder="1" applyAlignment="1" applyProtection="1">
      <alignment/>
      <protection hidden="1"/>
    </xf>
    <xf numFmtId="0" fontId="0" fillId="0" borderId="12" xfId="0" applyBorder="1" applyAlignment="1" applyProtection="1">
      <alignment/>
      <protection hidden="1"/>
    </xf>
    <xf numFmtId="0" fontId="0" fillId="0" borderId="12" xfId="0" applyFont="1" applyBorder="1" applyAlignment="1" applyProtection="1">
      <alignment horizontal="right"/>
      <protection hidden="1"/>
    </xf>
    <xf numFmtId="0" fontId="1" fillId="0" borderId="12" xfId="0" applyFont="1" applyBorder="1" applyAlignment="1" applyProtection="1">
      <alignment/>
      <protection hidden="1"/>
    </xf>
    <xf numFmtId="0" fontId="0" fillId="0" borderId="16" xfId="0" applyBorder="1" applyAlignment="1" applyProtection="1">
      <alignment/>
      <protection hidden="1"/>
    </xf>
    <xf numFmtId="0" fontId="22" fillId="2" borderId="9" xfId="0" applyFont="1" applyFill="1" applyBorder="1" applyAlignment="1" applyProtection="1">
      <alignment/>
      <protection locked="0"/>
    </xf>
    <xf numFmtId="0" fontId="22" fillId="2" borderId="14" xfId="0" applyFont="1" applyFill="1" applyBorder="1" applyAlignment="1" applyProtection="1">
      <alignment/>
      <protection locked="0"/>
    </xf>
    <xf numFmtId="0" fontId="22" fillId="2" borderId="0" xfId="0" applyFont="1" applyFill="1" applyBorder="1" applyAlignment="1" applyProtection="1">
      <alignment/>
      <protection locked="0"/>
    </xf>
    <xf numFmtId="0" fontId="22" fillId="2" borderId="15" xfId="0" applyFont="1" applyFill="1" applyBorder="1" applyAlignment="1" applyProtection="1">
      <alignment/>
      <protection locked="0"/>
    </xf>
    <xf numFmtId="0" fontId="22" fillId="2" borderId="12" xfId="0" applyFont="1" applyFill="1" applyBorder="1" applyAlignment="1" applyProtection="1">
      <alignment/>
      <protection locked="0"/>
    </xf>
    <xf numFmtId="0" fontId="22" fillId="2" borderId="16" xfId="0" applyFont="1" applyFill="1" applyBorder="1" applyAlignment="1" applyProtection="1">
      <alignment/>
      <protection locked="0"/>
    </xf>
    <xf numFmtId="0" fontId="23" fillId="2" borderId="13" xfId="0" applyFont="1" applyFill="1" applyBorder="1" applyAlignment="1" applyProtection="1">
      <alignment/>
      <protection hidden="1"/>
    </xf>
    <xf numFmtId="0" fontId="12" fillId="2" borderId="9" xfId="0" applyFont="1" applyFill="1" applyBorder="1" applyAlignment="1" applyProtection="1">
      <alignment/>
      <protection hidden="1"/>
    </xf>
    <xf numFmtId="0" fontId="12" fillId="2" borderId="14" xfId="0" applyFont="1" applyFill="1" applyBorder="1" applyAlignment="1" applyProtection="1">
      <alignment/>
      <protection hidden="1"/>
    </xf>
    <xf numFmtId="49" fontId="7" fillId="2" borderId="7" xfId="20" applyNumberFormat="1" applyFill="1" applyBorder="1" applyAlignment="1" applyProtection="1">
      <alignment/>
      <protection locked="0"/>
    </xf>
    <xf numFmtId="0" fontId="10" fillId="0" borderId="0" xfId="0" applyFont="1" applyAlignment="1" applyProtection="1">
      <alignment/>
      <protection locked="0"/>
    </xf>
    <xf numFmtId="0" fontId="21" fillId="0" borderId="0" xfId="0" applyFont="1" applyAlignment="1" applyProtection="1">
      <alignment/>
      <protection locked="0"/>
    </xf>
    <xf numFmtId="0" fontId="19" fillId="0" borderId="0" xfId="0" applyFont="1" applyAlignment="1" applyProtection="1">
      <alignment/>
      <protection hidden="1"/>
    </xf>
    <xf numFmtId="0" fontId="24" fillId="3" borderId="0" xfId="0" applyFont="1" applyFill="1" applyAlignment="1">
      <alignment wrapText="1"/>
    </xf>
    <xf numFmtId="0" fontId="25" fillId="0" borderId="0" xfId="0" applyFont="1" applyAlignment="1">
      <alignment/>
    </xf>
    <xf numFmtId="0" fontId="7" fillId="0" borderId="0" xfId="20" applyAlignment="1">
      <alignment/>
    </xf>
    <xf numFmtId="0" fontId="26" fillId="0" borderId="0" xfId="2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border/>
    </dxf>
    <dxf>
      <font>
        <b/>
        <i/>
        <color rgb="FF969696"/>
      </font>
      <border/>
    </dxf>
    <dxf>
      <font>
        <color rgb="FF808080"/>
      </font>
      <border/>
    </dxf>
    <dxf>
      <font>
        <b/>
        <i/>
        <color rgb="FF808080"/>
      </font>
      <border/>
    </dxf>
    <dxf>
      <font>
        <color rgb="FF96969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38100</xdr:rowOff>
    </xdr:from>
    <xdr:to>
      <xdr:col>7</xdr:col>
      <xdr:colOff>400050</xdr:colOff>
      <xdr:row>2</xdr:row>
      <xdr:rowOff>85725</xdr:rowOff>
    </xdr:to>
    <xdr:pic>
      <xdr:nvPicPr>
        <xdr:cNvPr id="1" name="Picture 1"/>
        <xdr:cNvPicPr preferRelativeResize="1">
          <a:picLocks noChangeAspect="1"/>
        </xdr:cNvPicPr>
      </xdr:nvPicPr>
      <xdr:blipFill>
        <a:blip r:embed="rId1"/>
        <a:stretch>
          <a:fillRect/>
        </a:stretch>
      </xdr:blipFill>
      <xdr:spPr>
        <a:xfrm>
          <a:off x="3448050" y="38100"/>
          <a:ext cx="390525" cy="371475"/>
        </a:xfrm>
        <a:prstGeom prst="rect">
          <a:avLst/>
        </a:prstGeom>
        <a:noFill/>
        <a:ln w="9525" cmpd="sng">
          <a:noFill/>
        </a:ln>
      </xdr:spPr>
    </xdr:pic>
    <xdr:clientData/>
  </xdr:twoCellAnchor>
  <xdr:oneCellAnchor>
    <xdr:from>
      <xdr:col>4</xdr:col>
      <xdr:colOff>304800</xdr:colOff>
      <xdr:row>2</xdr:row>
      <xdr:rowOff>19050</xdr:rowOff>
    </xdr:from>
    <xdr:ext cx="1238250" cy="390525"/>
    <xdr:sp>
      <xdr:nvSpPr>
        <xdr:cNvPr id="2" name="AutoShape 3"/>
        <xdr:cNvSpPr>
          <a:spLocks/>
        </xdr:cNvSpPr>
      </xdr:nvSpPr>
      <xdr:spPr>
        <a:xfrm>
          <a:off x="1790700" y="342900"/>
          <a:ext cx="1238250" cy="390525"/>
        </a:xfrm>
        <a:prstGeom prst="rect">
          <a:avLst/>
        </a:prstGeom>
        <a:noFill/>
        <a:ln w="9525" cmpd="sng">
          <a:noFill/>
        </a:ln>
      </xdr:spPr>
      <xdr:txBody>
        <a:bodyPr vertOverflow="clip" wrap="square" lIns="0" tIns="0" rIns="0" bIns="0">
          <a:spAutoFit/>
        </a:bodyPr>
        <a:p>
          <a:pPr algn="l">
            <a:defRPr/>
          </a:pPr>
          <a:r>
            <a:rPr lang="en-US" cap="none" sz="2400" b="0" i="1" u="none" baseline="0">
              <a:solidFill>
                <a:srgbClr val="808080"/>
              </a:solidFill>
            </a:rPr>
            <a:t>Precision</a:t>
          </a:r>
        </a:p>
      </xdr:txBody>
    </xdr:sp>
    <xdr:clientData/>
  </xdr:oneCellAnchor>
  <xdr:oneCellAnchor>
    <xdr:from>
      <xdr:col>6</xdr:col>
      <xdr:colOff>295275</xdr:colOff>
      <xdr:row>2</xdr:row>
      <xdr:rowOff>19050</xdr:rowOff>
    </xdr:from>
    <xdr:ext cx="47625" cy="390525"/>
    <xdr:sp>
      <xdr:nvSpPr>
        <xdr:cNvPr id="3" name="AutoShape 4"/>
        <xdr:cNvSpPr>
          <a:spLocks/>
        </xdr:cNvSpPr>
      </xdr:nvSpPr>
      <xdr:spPr>
        <a:xfrm>
          <a:off x="3000375" y="342900"/>
          <a:ext cx="47625" cy="390525"/>
        </a:xfrm>
        <a:prstGeom prst="rect">
          <a:avLst/>
        </a:prstGeom>
        <a:noFill/>
        <a:ln w="9525" cmpd="sng">
          <a:noFill/>
        </a:ln>
      </xdr:spPr>
      <xdr:txBody>
        <a:bodyPr vertOverflow="clip" wrap="square" lIns="0" tIns="0" rIns="0" bIns="0">
          <a:spAutoFit/>
        </a:bodyPr>
        <a:p>
          <a:pPr algn="l">
            <a:defRPr/>
          </a:pPr>
          <a:r>
            <a:rPr lang="en-US" cap="none" sz="2400" b="0" i="1" u="none" baseline="0">
              <a:solidFill>
                <a:srgbClr val="000000"/>
              </a:solidFill>
            </a:rPr>
            <a:t> </a:t>
          </a:r>
        </a:p>
      </xdr:txBody>
    </xdr:sp>
    <xdr:clientData/>
  </xdr:oneCellAnchor>
  <xdr:oneCellAnchor>
    <xdr:from>
      <xdr:col>6</xdr:col>
      <xdr:colOff>390525</xdr:colOff>
      <xdr:row>2</xdr:row>
      <xdr:rowOff>19050</xdr:rowOff>
    </xdr:from>
    <xdr:ext cx="714375" cy="390525"/>
    <xdr:sp>
      <xdr:nvSpPr>
        <xdr:cNvPr id="4" name="AutoShape 5"/>
        <xdr:cNvSpPr>
          <a:spLocks/>
        </xdr:cNvSpPr>
      </xdr:nvSpPr>
      <xdr:spPr>
        <a:xfrm>
          <a:off x="3095625" y="342900"/>
          <a:ext cx="714375" cy="390525"/>
        </a:xfrm>
        <a:prstGeom prst="rect">
          <a:avLst/>
        </a:prstGeom>
        <a:noFill/>
        <a:ln w="9525" cmpd="sng">
          <a:noFill/>
        </a:ln>
      </xdr:spPr>
      <xdr:txBody>
        <a:bodyPr vertOverflow="clip" wrap="square" lIns="0" tIns="0" rIns="0" bIns="0">
          <a:spAutoFit/>
        </a:bodyPr>
        <a:p>
          <a:pPr algn="l">
            <a:defRPr/>
          </a:pPr>
          <a:r>
            <a:rPr lang="en-US" cap="none" sz="2400" b="0" i="1" u="none" baseline="0">
              <a:solidFill>
                <a:srgbClr val="FF0000"/>
              </a:solidFill>
            </a:rPr>
            <a:t>Auto</a:t>
          </a:r>
        </a:p>
      </xdr:txBody>
    </xdr:sp>
    <xdr:clientData/>
  </xdr:oneCellAnchor>
  <xdr:oneCellAnchor>
    <xdr:from>
      <xdr:col>7</xdr:col>
      <xdr:colOff>381000</xdr:colOff>
      <xdr:row>2</xdr:row>
      <xdr:rowOff>19050</xdr:rowOff>
    </xdr:from>
    <xdr:ext cx="1257300" cy="390525"/>
    <xdr:sp>
      <xdr:nvSpPr>
        <xdr:cNvPr id="5" name="AutoShape 6"/>
        <xdr:cNvSpPr>
          <a:spLocks/>
        </xdr:cNvSpPr>
      </xdr:nvSpPr>
      <xdr:spPr>
        <a:xfrm>
          <a:off x="3819525" y="342900"/>
          <a:ext cx="1257300" cy="390525"/>
        </a:xfrm>
        <a:prstGeom prst="rect">
          <a:avLst/>
        </a:prstGeom>
        <a:noFill/>
        <a:ln w="9525" cmpd="sng">
          <a:noFill/>
        </a:ln>
      </xdr:spPr>
      <xdr:txBody>
        <a:bodyPr vertOverflow="clip" wrap="square" lIns="0" tIns="0" rIns="0" bIns="0">
          <a:spAutoFit/>
        </a:bodyPr>
        <a:p>
          <a:pPr algn="l">
            <a:defRPr/>
          </a:pPr>
          <a:r>
            <a:rPr lang="en-US" cap="none" sz="2400" b="0" i="1" u="none" baseline="0">
              <a:solidFill>
                <a:srgbClr val="808080"/>
              </a:solidFill>
            </a:rPr>
            <a:t>Research</a:t>
          </a:r>
        </a:p>
      </xdr:txBody>
    </xdr:sp>
    <xdr:clientData/>
  </xdr:oneCellAnchor>
  <xdr:oneCellAnchor>
    <xdr:from>
      <xdr:col>8</xdr:col>
      <xdr:colOff>104775</xdr:colOff>
      <xdr:row>3</xdr:row>
      <xdr:rowOff>19050</xdr:rowOff>
    </xdr:from>
    <xdr:ext cx="0" cy="161925"/>
    <xdr:sp>
      <xdr:nvSpPr>
        <xdr:cNvPr id="6" name="AutoShape 7"/>
        <xdr:cNvSpPr>
          <a:spLocks/>
        </xdr:cNvSpPr>
      </xdr:nvSpPr>
      <xdr:spPr>
        <a:xfrm>
          <a:off x="5105400" y="504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editAs="oneCell">
    <xdr:from>
      <xdr:col>7</xdr:col>
      <xdr:colOff>1152525</xdr:colOff>
      <xdr:row>21</xdr:row>
      <xdr:rowOff>19050</xdr:rowOff>
    </xdr:from>
    <xdr:to>
      <xdr:col>12</xdr:col>
      <xdr:colOff>447675</xdr:colOff>
      <xdr:row>32</xdr:row>
      <xdr:rowOff>123825</xdr:rowOff>
    </xdr:to>
    <xdr:pic>
      <xdr:nvPicPr>
        <xdr:cNvPr id="7" name="Picture 8"/>
        <xdr:cNvPicPr preferRelativeResize="1">
          <a:picLocks noChangeAspect="1"/>
        </xdr:cNvPicPr>
      </xdr:nvPicPr>
      <xdr:blipFill>
        <a:blip r:embed="rId2"/>
        <a:stretch>
          <a:fillRect/>
        </a:stretch>
      </xdr:blipFill>
      <xdr:spPr>
        <a:xfrm>
          <a:off x="4591050" y="3467100"/>
          <a:ext cx="2552700" cy="1885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12</xdr:col>
      <xdr:colOff>76200</xdr:colOff>
      <xdr:row>35</xdr:row>
      <xdr:rowOff>9525</xdr:rowOff>
    </xdr:to>
    <xdr:grpSp>
      <xdr:nvGrpSpPr>
        <xdr:cNvPr id="1" name="Group 1"/>
        <xdr:cNvGrpSpPr>
          <a:grpSpLocks noChangeAspect="1"/>
        </xdr:cNvGrpSpPr>
      </xdr:nvGrpSpPr>
      <xdr:grpSpPr>
        <a:xfrm>
          <a:off x="323850" y="419100"/>
          <a:ext cx="7067550" cy="5419725"/>
          <a:chOff x="384" y="240"/>
          <a:chExt cx="5062" cy="3888"/>
        </a:xfrm>
        <a:solidFill>
          <a:srgbClr val="FFFFFF"/>
        </a:solidFill>
      </xdr:grpSpPr>
      <xdr:pic>
        <xdr:nvPicPr>
          <xdr:cNvPr id="2" name="Picture 2"/>
          <xdr:cNvPicPr preferRelativeResize="1">
            <a:picLocks noChangeAspect="1"/>
          </xdr:cNvPicPr>
        </xdr:nvPicPr>
        <xdr:blipFill>
          <a:blip r:embed="rId1"/>
          <a:stretch>
            <a:fillRect/>
          </a:stretch>
        </xdr:blipFill>
        <xdr:spPr>
          <a:xfrm>
            <a:off x="384" y="240"/>
            <a:ext cx="5062" cy="2016"/>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384" y="2256"/>
            <a:ext cx="5062" cy="187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5:O190"/>
  <sheetViews>
    <sheetView showGridLines="0" tabSelected="1" workbookViewId="0" topLeftCell="A1">
      <selection activeCell="J148" sqref="J148"/>
    </sheetView>
  </sheetViews>
  <sheetFormatPr defaultColWidth="9.140625" defaultRowHeight="12.75"/>
  <cols>
    <col min="1" max="1" width="3.7109375" style="24" customWidth="1"/>
    <col min="2" max="2" width="2.8515625" style="16" customWidth="1"/>
    <col min="3" max="3" width="3.140625" style="8" customWidth="1"/>
    <col min="4" max="4" width="12.57421875" style="4" customWidth="1"/>
    <col min="5" max="6" width="9.140625" style="4" customWidth="1"/>
    <col min="7" max="7" width="11.00390625" style="4" customWidth="1"/>
    <col min="8" max="8" width="23.421875" style="4" customWidth="1"/>
    <col min="9" max="9" width="4.00390625" style="3" customWidth="1"/>
    <col min="10" max="10" width="7.00390625" style="2" customWidth="1"/>
    <col min="11" max="11" width="5.00390625" style="3" customWidth="1"/>
    <col min="12" max="12" width="9.421875" style="2" customWidth="1"/>
    <col min="13" max="13" width="9.140625" style="4" customWidth="1"/>
    <col min="14" max="14" width="1.57421875" style="4" customWidth="1"/>
    <col min="15" max="15" width="53.57421875" style="4" customWidth="1"/>
    <col min="16" max="16384" width="9.140625" style="4" customWidth="1"/>
  </cols>
  <sheetData>
    <row r="1" ht="12.75"/>
    <row r="2" ht="12.75"/>
    <row r="3" ht="12.75"/>
    <row r="4" ht="12.75"/>
    <row r="5" spans="6:8" ht="13.5" customHeight="1">
      <c r="F5" s="10" t="s">
        <v>40</v>
      </c>
      <c r="G5" s="10"/>
      <c r="H5" s="10"/>
    </row>
    <row r="6" spans="6:10" ht="12.75">
      <c r="F6" s="10" t="s">
        <v>41</v>
      </c>
      <c r="G6" s="10"/>
      <c r="H6" s="10"/>
      <c r="J6" s="18"/>
    </row>
    <row r="7" spans="6:8" ht="12.75">
      <c r="F7" s="10"/>
      <c r="G7" s="10" t="s">
        <v>43</v>
      </c>
      <c r="H7" s="10"/>
    </row>
    <row r="8" spans="6:8" ht="12.75">
      <c r="F8" s="11"/>
      <c r="H8" s="11"/>
    </row>
    <row r="9" ht="12.75">
      <c r="D9" s="4" t="s">
        <v>58</v>
      </c>
    </row>
    <row r="10" spans="4:14" ht="12.75">
      <c r="D10" s="41"/>
      <c r="E10" s="42"/>
      <c r="F10" s="42"/>
      <c r="G10" s="46"/>
      <c r="I10" s="19" t="s">
        <v>44</v>
      </c>
      <c r="J10" s="62"/>
      <c r="K10" s="63"/>
      <c r="L10" s="64"/>
      <c r="M10" s="65"/>
      <c r="N10" s="34"/>
    </row>
    <row r="11" spans="4:14" ht="12.75">
      <c r="D11" s="47"/>
      <c r="E11" s="43"/>
      <c r="F11" s="43"/>
      <c r="G11" s="48"/>
      <c r="I11" s="19" t="s">
        <v>45</v>
      </c>
      <c r="J11" s="50"/>
      <c r="K11" s="37"/>
      <c r="L11" s="66"/>
      <c r="M11" s="67"/>
      <c r="N11" s="35"/>
    </row>
    <row r="12" spans="4:14" ht="12.75">
      <c r="D12" s="44"/>
      <c r="E12" s="45"/>
      <c r="F12" s="45"/>
      <c r="G12" s="49"/>
      <c r="I12" s="19" t="s">
        <v>46</v>
      </c>
      <c r="J12" s="95"/>
      <c r="K12" s="38"/>
      <c r="L12" s="68"/>
      <c r="M12" s="69"/>
      <c r="N12" s="36"/>
    </row>
    <row r="13" spans="4:12" ht="12.75">
      <c r="D13" s="12"/>
      <c r="E13" s="12"/>
      <c r="F13" s="12"/>
      <c r="G13" s="12"/>
      <c r="K13" s="20"/>
      <c r="L13" s="31"/>
    </row>
    <row r="14" ht="15">
      <c r="H14" s="14" t="s">
        <v>42</v>
      </c>
    </row>
    <row r="15" spans="4:8" ht="12.75">
      <c r="D15" s="4" t="s">
        <v>0</v>
      </c>
      <c r="E15" s="2" t="s">
        <v>115</v>
      </c>
      <c r="F15" s="8"/>
      <c r="G15" s="8"/>
      <c r="H15" s="8"/>
    </row>
    <row r="16" spans="4:8" ht="12.75">
      <c r="D16" s="4" t="s">
        <v>1</v>
      </c>
      <c r="E16" s="96" t="s">
        <v>154</v>
      </c>
      <c r="F16" s="8"/>
      <c r="G16" s="8"/>
      <c r="H16" s="8"/>
    </row>
    <row r="17" spans="3:12" ht="12.75">
      <c r="C17" s="28"/>
      <c r="D17" s="26"/>
      <c r="E17" s="26"/>
      <c r="F17" s="26"/>
      <c r="G17" s="26"/>
      <c r="H17" s="26"/>
      <c r="J17" s="21" t="s">
        <v>60</v>
      </c>
      <c r="K17" s="22"/>
      <c r="L17" s="21" t="s">
        <v>37</v>
      </c>
    </row>
    <row r="18" spans="1:12" s="2" customFormat="1" ht="13.5" thickBot="1">
      <c r="A18" s="25"/>
      <c r="B18" s="17"/>
      <c r="C18" s="28">
        <v>1</v>
      </c>
      <c r="D18" s="18" t="s">
        <v>112</v>
      </c>
      <c r="E18" s="18"/>
      <c r="F18" s="18"/>
      <c r="G18" s="18"/>
      <c r="H18" s="18"/>
      <c r="I18" s="3" t="s">
        <v>2</v>
      </c>
      <c r="J18" s="2">
        <v>1999</v>
      </c>
      <c r="K18" s="3" t="s">
        <v>2</v>
      </c>
      <c r="L18" s="2">
        <f>C18*J18</f>
        <v>1999</v>
      </c>
    </row>
    <row r="19" spans="3:14" ht="12.75">
      <c r="C19" s="28"/>
      <c r="D19" s="71" t="s">
        <v>111</v>
      </c>
      <c r="E19" s="72"/>
      <c r="F19" s="72"/>
      <c r="G19" s="72"/>
      <c r="H19" s="72"/>
      <c r="I19" s="73"/>
      <c r="J19" s="74"/>
      <c r="K19" s="73"/>
      <c r="L19" s="74"/>
      <c r="M19" s="72"/>
      <c r="N19" s="75"/>
    </row>
    <row r="20" spans="3:14" ht="12.75">
      <c r="C20" s="28"/>
      <c r="D20" s="76" t="s">
        <v>61</v>
      </c>
      <c r="E20" s="26"/>
      <c r="F20" s="26"/>
      <c r="G20" s="26"/>
      <c r="H20" s="26"/>
      <c r="I20" s="70"/>
      <c r="J20" s="18"/>
      <c r="K20" s="70"/>
      <c r="L20" s="18"/>
      <c r="M20" s="26"/>
      <c r="N20" s="77"/>
    </row>
    <row r="21" spans="3:14" ht="12.75">
      <c r="C21" s="28"/>
      <c r="D21" s="76" t="s">
        <v>110</v>
      </c>
      <c r="E21" s="26"/>
      <c r="F21" s="26"/>
      <c r="G21" s="26"/>
      <c r="H21" s="26"/>
      <c r="I21" s="70"/>
      <c r="J21" s="18"/>
      <c r="K21" s="70"/>
      <c r="L21" s="18"/>
      <c r="M21" s="26"/>
      <c r="N21" s="77"/>
    </row>
    <row r="22" spans="3:14" ht="12.75">
      <c r="C22" s="28"/>
      <c r="D22" s="76" t="s">
        <v>144</v>
      </c>
      <c r="E22" s="26"/>
      <c r="F22" s="26"/>
      <c r="G22" s="26"/>
      <c r="H22" s="26"/>
      <c r="I22" s="70"/>
      <c r="J22" s="18"/>
      <c r="K22" s="70"/>
      <c r="L22" s="18"/>
      <c r="M22" s="26"/>
      <c r="N22" s="77"/>
    </row>
    <row r="23" spans="3:14" ht="12.75">
      <c r="C23" s="28"/>
      <c r="D23" s="76"/>
      <c r="E23" s="26"/>
      <c r="F23" s="26"/>
      <c r="G23" s="26"/>
      <c r="H23" s="26"/>
      <c r="I23" s="70"/>
      <c r="J23" s="18"/>
      <c r="K23" s="70"/>
      <c r="L23" s="18"/>
      <c r="M23" s="26"/>
      <c r="N23" s="77"/>
    </row>
    <row r="24" spans="3:14" ht="12.75">
      <c r="C24" s="28"/>
      <c r="D24" s="78" t="s">
        <v>54</v>
      </c>
      <c r="E24" s="26"/>
      <c r="F24" s="26"/>
      <c r="G24" s="26"/>
      <c r="H24" s="26"/>
      <c r="I24" s="70"/>
      <c r="J24" s="18"/>
      <c r="K24" s="70"/>
      <c r="L24" s="18"/>
      <c r="M24" s="26"/>
      <c r="N24" s="77"/>
    </row>
    <row r="25" spans="3:14" ht="12.75">
      <c r="C25" s="28"/>
      <c r="D25" s="76" t="s">
        <v>55</v>
      </c>
      <c r="E25" s="26"/>
      <c r="F25" s="26"/>
      <c r="G25" s="26"/>
      <c r="H25" s="26"/>
      <c r="I25" s="70"/>
      <c r="J25" s="18"/>
      <c r="K25" s="70"/>
      <c r="L25" s="18"/>
      <c r="M25" s="26"/>
      <c r="N25" s="77"/>
    </row>
    <row r="26" spans="3:14" ht="12.75">
      <c r="C26" s="28"/>
      <c r="D26" s="76" t="s">
        <v>56</v>
      </c>
      <c r="E26" s="26"/>
      <c r="F26" s="26"/>
      <c r="G26" s="26"/>
      <c r="H26" s="26"/>
      <c r="I26" s="70"/>
      <c r="J26" s="18"/>
      <c r="K26" s="70"/>
      <c r="L26" s="18"/>
      <c r="M26" s="26"/>
      <c r="N26" s="77"/>
    </row>
    <row r="27" spans="3:14" ht="12.75">
      <c r="C27" s="28"/>
      <c r="D27" s="76" t="s">
        <v>57</v>
      </c>
      <c r="E27" s="26"/>
      <c r="F27" s="26"/>
      <c r="G27" s="26"/>
      <c r="H27" s="26"/>
      <c r="I27" s="70"/>
      <c r="J27" s="18"/>
      <c r="K27" s="70"/>
      <c r="L27" s="18"/>
      <c r="M27" s="26"/>
      <c r="N27" s="77"/>
    </row>
    <row r="28" spans="3:14" ht="12.75">
      <c r="C28" s="28"/>
      <c r="D28" s="76" t="s">
        <v>47</v>
      </c>
      <c r="E28" s="26"/>
      <c r="F28" s="26"/>
      <c r="G28" s="26"/>
      <c r="H28" s="26"/>
      <c r="I28" s="70"/>
      <c r="J28" s="18"/>
      <c r="K28" s="70"/>
      <c r="L28" s="18"/>
      <c r="M28" s="26"/>
      <c r="N28" s="77"/>
    </row>
    <row r="29" spans="3:14" ht="12.75">
      <c r="C29" s="28"/>
      <c r="D29" s="76"/>
      <c r="E29" s="26"/>
      <c r="F29" s="26"/>
      <c r="G29" s="26"/>
      <c r="H29" s="26"/>
      <c r="I29" s="70"/>
      <c r="J29" s="18"/>
      <c r="K29" s="70"/>
      <c r="L29" s="18"/>
      <c r="M29" s="26"/>
      <c r="N29" s="77"/>
    </row>
    <row r="30" spans="3:14" ht="12.75">
      <c r="C30" s="28"/>
      <c r="D30" s="78" t="s">
        <v>53</v>
      </c>
      <c r="E30" s="26"/>
      <c r="F30" s="26"/>
      <c r="G30" s="26"/>
      <c r="H30" s="26"/>
      <c r="I30" s="70"/>
      <c r="J30" s="18"/>
      <c r="K30" s="70"/>
      <c r="L30" s="18"/>
      <c r="M30" s="26"/>
      <c r="N30" s="77"/>
    </row>
    <row r="31" spans="3:14" ht="12.75">
      <c r="C31" s="28"/>
      <c r="D31" s="79" t="s">
        <v>62</v>
      </c>
      <c r="E31" s="27"/>
      <c r="F31" s="27"/>
      <c r="G31" s="26"/>
      <c r="H31" s="26"/>
      <c r="I31" s="70"/>
      <c r="J31" s="18"/>
      <c r="K31" s="70"/>
      <c r="L31" s="18"/>
      <c r="M31" s="26"/>
      <c r="N31" s="77"/>
    </row>
    <row r="32" spans="3:14" ht="12.75">
      <c r="C32" s="28"/>
      <c r="D32" s="79" t="s">
        <v>63</v>
      </c>
      <c r="E32" s="27"/>
      <c r="F32" s="27"/>
      <c r="G32" s="26"/>
      <c r="H32" s="26"/>
      <c r="I32" s="70"/>
      <c r="J32" s="18"/>
      <c r="K32" s="70"/>
      <c r="L32" s="18"/>
      <c r="M32" s="26"/>
      <c r="N32" s="77"/>
    </row>
    <row r="33" spans="3:14" ht="12.75">
      <c r="C33" s="28"/>
      <c r="D33" s="79" t="s">
        <v>116</v>
      </c>
      <c r="E33" s="27"/>
      <c r="F33" s="27"/>
      <c r="G33" s="26"/>
      <c r="H33" s="26"/>
      <c r="I33" s="70"/>
      <c r="J33" s="18"/>
      <c r="K33" s="70"/>
      <c r="L33" s="18"/>
      <c r="M33" s="26"/>
      <c r="N33" s="77"/>
    </row>
    <row r="34" spans="3:14" ht="12.75">
      <c r="C34" s="28"/>
      <c r="D34" s="79" t="s">
        <v>119</v>
      </c>
      <c r="E34" s="27"/>
      <c r="F34" s="27"/>
      <c r="G34" s="26"/>
      <c r="H34" s="26"/>
      <c r="I34" s="70"/>
      <c r="J34" s="18"/>
      <c r="K34" s="70"/>
      <c r="L34" s="18"/>
      <c r="M34" s="26"/>
      <c r="N34" s="77"/>
    </row>
    <row r="35" spans="3:14" ht="12.75">
      <c r="C35" s="28"/>
      <c r="D35" s="79"/>
      <c r="E35" s="27"/>
      <c r="F35" s="27"/>
      <c r="G35" s="26"/>
      <c r="H35" s="26"/>
      <c r="I35" s="70"/>
      <c r="J35" s="18"/>
      <c r="K35" s="70"/>
      <c r="L35" s="18"/>
      <c r="M35" s="26"/>
      <c r="N35" s="77"/>
    </row>
    <row r="36" spans="3:14" ht="12.75">
      <c r="C36" s="28"/>
      <c r="D36" s="78" t="s">
        <v>157</v>
      </c>
      <c r="E36" s="27"/>
      <c r="F36" s="102" t="s">
        <v>158</v>
      </c>
      <c r="G36" s="102"/>
      <c r="H36" s="102"/>
      <c r="I36" s="70"/>
      <c r="J36" s="18"/>
      <c r="K36" s="70"/>
      <c r="L36" s="18"/>
      <c r="M36" s="26"/>
      <c r="N36" s="77"/>
    </row>
    <row r="37" spans="3:14" ht="12.75">
      <c r="C37" s="28"/>
      <c r="D37" s="79" t="s">
        <v>159</v>
      </c>
      <c r="E37" s="27"/>
      <c r="F37" s="27"/>
      <c r="G37" s="26"/>
      <c r="H37" s="26"/>
      <c r="I37" s="70"/>
      <c r="J37" s="18"/>
      <c r="K37" s="70"/>
      <c r="L37" s="18"/>
      <c r="M37" s="26"/>
      <c r="N37" s="77"/>
    </row>
    <row r="38" spans="3:14" ht="12.75">
      <c r="C38" s="28"/>
      <c r="D38" s="79" t="s">
        <v>160</v>
      </c>
      <c r="E38" s="27"/>
      <c r="F38" s="27"/>
      <c r="G38" s="26"/>
      <c r="H38" s="26"/>
      <c r="I38" s="70"/>
      <c r="J38" s="18"/>
      <c r="K38" s="70"/>
      <c r="L38" s="18"/>
      <c r="M38" s="26"/>
      <c r="N38" s="77"/>
    </row>
    <row r="39" spans="3:14" ht="12.75">
      <c r="C39" s="28"/>
      <c r="D39" s="79" t="s">
        <v>161</v>
      </c>
      <c r="E39" s="27"/>
      <c r="F39" s="27"/>
      <c r="G39" s="26"/>
      <c r="H39" s="26"/>
      <c r="I39" s="70"/>
      <c r="J39" s="18"/>
      <c r="K39" s="70"/>
      <c r="L39" s="18"/>
      <c r="M39" s="26"/>
      <c r="N39" s="77"/>
    </row>
    <row r="40" spans="3:14" ht="12.75">
      <c r="C40" s="28"/>
      <c r="D40" s="79" t="s">
        <v>162</v>
      </c>
      <c r="E40" s="27"/>
      <c r="F40" s="27"/>
      <c r="G40" s="26"/>
      <c r="H40" s="26"/>
      <c r="I40" s="70"/>
      <c r="J40" s="18"/>
      <c r="K40" s="70"/>
      <c r="L40" s="18"/>
      <c r="M40" s="26"/>
      <c r="N40" s="77"/>
    </row>
    <row r="41" spans="3:14" ht="12.75">
      <c r="C41" s="28"/>
      <c r="D41" s="79" t="s">
        <v>163</v>
      </c>
      <c r="E41" s="27"/>
      <c r="F41" s="27"/>
      <c r="G41" s="26"/>
      <c r="H41" s="26"/>
      <c r="I41" s="70"/>
      <c r="J41" s="18"/>
      <c r="K41" s="70"/>
      <c r="L41" s="18"/>
      <c r="M41" s="26"/>
      <c r="N41" s="77"/>
    </row>
    <row r="42" spans="3:14" ht="12.75">
      <c r="C42" s="28"/>
      <c r="D42" s="79" t="s">
        <v>164</v>
      </c>
      <c r="E42" s="27"/>
      <c r="F42" s="27"/>
      <c r="G42" s="26"/>
      <c r="H42" s="26"/>
      <c r="I42" s="70"/>
      <c r="J42" s="18"/>
      <c r="K42" s="70"/>
      <c r="L42" s="18"/>
      <c r="M42" s="26"/>
      <c r="N42" s="77"/>
    </row>
    <row r="43" spans="3:14" ht="12.75">
      <c r="C43" s="28"/>
      <c r="D43" s="79"/>
      <c r="E43" s="27"/>
      <c r="F43" s="18" t="s">
        <v>165</v>
      </c>
      <c r="G43" s="26" t="s">
        <v>166</v>
      </c>
      <c r="H43" s="26"/>
      <c r="I43" s="70"/>
      <c r="J43" s="18"/>
      <c r="K43" s="70"/>
      <c r="L43" s="18"/>
      <c r="M43" s="26"/>
      <c r="N43" s="77"/>
    </row>
    <row r="44" spans="3:14" ht="12.75">
      <c r="C44" s="28"/>
      <c r="D44" s="79"/>
      <c r="E44" s="27"/>
      <c r="F44" s="18" t="s">
        <v>167</v>
      </c>
      <c r="G44" s="26" t="s">
        <v>168</v>
      </c>
      <c r="H44" s="26"/>
      <c r="I44" s="70"/>
      <c r="J44" s="18"/>
      <c r="K44" s="70"/>
      <c r="L44" s="18"/>
      <c r="M44" s="26"/>
      <c r="N44" s="77"/>
    </row>
    <row r="45" spans="3:14" ht="12.75">
      <c r="C45" s="28"/>
      <c r="D45" s="78" t="s">
        <v>169</v>
      </c>
      <c r="E45" s="27"/>
      <c r="F45" s="27"/>
      <c r="G45" s="26"/>
      <c r="H45" s="26"/>
      <c r="I45" s="70"/>
      <c r="J45" s="26"/>
      <c r="K45" s="26"/>
      <c r="L45" s="26"/>
      <c r="M45" s="26"/>
      <c r="N45" s="77"/>
    </row>
    <row r="46" spans="3:14" ht="12.75">
      <c r="C46" s="28"/>
      <c r="D46" s="78" t="s">
        <v>170</v>
      </c>
      <c r="E46" s="27"/>
      <c r="F46" s="27"/>
      <c r="G46" s="26"/>
      <c r="H46" s="18" t="s">
        <v>171</v>
      </c>
      <c r="I46" s="27"/>
      <c r="J46" s="27"/>
      <c r="K46" s="26"/>
      <c r="L46" s="26"/>
      <c r="M46" s="26"/>
      <c r="N46" s="77"/>
    </row>
    <row r="47" spans="3:14" ht="12.75">
      <c r="C47" s="28"/>
      <c r="D47" s="78" t="s">
        <v>172</v>
      </c>
      <c r="E47" s="26"/>
      <c r="F47" s="26"/>
      <c r="G47" s="26"/>
      <c r="H47" s="18" t="s">
        <v>173</v>
      </c>
      <c r="I47" s="27"/>
      <c r="J47" s="27"/>
      <c r="K47" s="26"/>
      <c r="L47" s="26"/>
      <c r="M47" s="26"/>
      <c r="N47" s="77"/>
    </row>
    <row r="48" spans="3:14" ht="12.75">
      <c r="C48" s="28"/>
      <c r="D48" s="78" t="s">
        <v>174</v>
      </c>
      <c r="E48" s="27"/>
      <c r="F48" s="27"/>
      <c r="G48" s="26"/>
      <c r="H48" s="26"/>
      <c r="I48" s="26"/>
      <c r="J48" s="18"/>
      <c r="K48" s="70"/>
      <c r="L48" s="18"/>
      <c r="M48" s="26"/>
      <c r="N48" s="77"/>
    </row>
    <row r="49" spans="3:14" ht="13.5" thickBot="1">
      <c r="C49" s="28"/>
      <c r="D49" s="80"/>
      <c r="E49" s="81"/>
      <c r="F49" s="81"/>
      <c r="G49" s="82"/>
      <c r="H49" s="82"/>
      <c r="I49" s="83"/>
      <c r="J49" s="84"/>
      <c r="K49" s="83"/>
      <c r="L49" s="84"/>
      <c r="M49" s="82"/>
      <c r="N49" s="85"/>
    </row>
    <row r="50" spans="3:8" ht="12.75">
      <c r="C50" s="28"/>
      <c r="D50" s="27"/>
      <c r="E50" s="27"/>
      <c r="F50" s="27"/>
      <c r="G50" s="26"/>
      <c r="H50" s="26"/>
    </row>
    <row r="51" spans="4:6" ht="13.5" customHeight="1">
      <c r="D51" s="15" t="s">
        <v>120</v>
      </c>
      <c r="E51" s="1"/>
      <c r="F51" s="1"/>
    </row>
    <row r="52" spans="4:6" ht="13.5" customHeight="1">
      <c r="D52" s="23" t="s">
        <v>121</v>
      </c>
      <c r="E52" s="1"/>
      <c r="F52" s="1"/>
    </row>
    <row r="53" spans="1:12" s="1" customFormat="1" ht="13.5" customHeight="1">
      <c r="A53" s="10"/>
      <c r="B53" s="30"/>
      <c r="C53" s="8">
        <v>0</v>
      </c>
      <c r="D53" s="2" t="s">
        <v>71</v>
      </c>
      <c r="E53" s="2"/>
      <c r="F53" s="2"/>
      <c r="G53" s="2"/>
      <c r="H53" s="2"/>
      <c r="I53" s="3" t="s">
        <v>2</v>
      </c>
      <c r="J53" s="2">
        <v>200</v>
      </c>
      <c r="K53" s="3" t="s">
        <v>2</v>
      </c>
      <c r="L53" s="2">
        <f>C53*J53</f>
        <v>0</v>
      </c>
    </row>
    <row r="54" spans="4:13" ht="13.5" customHeight="1">
      <c r="D54" s="1" t="s">
        <v>72</v>
      </c>
      <c r="E54" s="1"/>
      <c r="F54" s="1"/>
      <c r="G54" s="1"/>
      <c r="H54" s="1"/>
      <c r="M54" s="1"/>
    </row>
    <row r="55" spans="1:12" s="1" customFormat="1" ht="13.5" customHeight="1">
      <c r="A55" s="2"/>
      <c r="B55" s="30"/>
      <c r="C55" s="8">
        <v>0</v>
      </c>
      <c r="D55" s="2" t="s">
        <v>20</v>
      </c>
      <c r="E55" s="2"/>
      <c r="F55" s="2"/>
      <c r="G55" s="2"/>
      <c r="H55" s="2"/>
      <c r="I55" s="3" t="s">
        <v>2</v>
      </c>
      <c r="J55" s="2">
        <v>225</v>
      </c>
      <c r="K55" s="3" t="s">
        <v>2</v>
      </c>
      <c r="L55" s="2">
        <f>C55*J55</f>
        <v>0</v>
      </c>
    </row>
    <row r="56" spans="4:8" ht="13.5" customHeight="1">
      <c r="D56" s="1" t="s">
        <v>122</v>
      </c>
      <c r="E56" s="1"/>
      <c r="F56" s="1"/>
      <c r="G56" s="1"/>
      <c r="H56" s="1"/>
    </row>
    <row r="57" spans="1:14" ht="13.5" customHeight="1">
      <c r="A57" s="10"/>
      <c r="B57" s="30"/>
      <c r="C57" s="8">
        <v>0</v>
      </c>
      <c r="D57" s="2" t="s">
        <v>74</v>
      </c>
      <c r="E57" s="2"/>
      <c r="F57" s="2"/>
      <c r="G57" s="2"/>
      <c r="H57" s="2"/>
      <c r="I57" s="3" t="s">
        <v>2</v>
      </c>
      <c r="J57" s="2">
        <v>259</v>
      </c>
      <c r="K57" s="3" t="s">
        <v>2</v>
      </c>
      <c r="L57" s="2">
        <f>C57*J57</f>
        <v>0</v>
      </c>
      <c r="M57" s="1"/>
      <c r="N57" s="1"/>
    </row>
    <row r="58" spans="1:14" s="1" customFormat="1" ht="13.5" customHeight="1">
      <c r="A58" s="24"/>
      <c r="B58" s="16"/>
      <c r="C58" s="8"/>
      <c r="D58" s="1" t="s">
        <v>75</v>
      </c>
      <c r="I58" s="3"/>
      <c r="J58" s="2"/>
      <c r="K58" s="3"/>
      <c r="L58" s="2"/>
      <c r="M58" s="4"/>
      <c r="N58" s="4"/>
    </row>
    <row r="59" spans="1:14" ht="13.5" customHeight="1">
      <c r="A59" s="10"/>
      <c r="B59" s="30"/>
      <c r="C59" s="8">
        <v>0</v>
      </c>
      <c r="D59" s="2" t="s">
        <v>74</v>
      </c>
      <c r="E59" s="2"/>
      <c r="F59" s="2"/>
      <c r="G59" s="2"/>
      <c r="H59" s="2"/>
      <c r="I59" s="3" t="s">
        <v>2</v>
      </c>
      <c r="J59" s="2">
        <v>269</v>
      </c>
      <c r="K59" s="3" t="s">
        <v>2</v>
      </c>
      <c r="L59" s="2">
        <f>C59*J59</f>
        <v>0</v>
      </c>
      <c r="M59" s="1"/>
      <c r="N59" s="1"/>
    </row>
    <row r="60" spans="1:14" s="1" customFormat="1" ht="13.5" customHeight="1">
      <c r="A60" s="24"/>
      <c r="B60" s="16"/>
      <c r="C60" s="8"/>
      <c r="D60" s="1" t="s">
        <v>76</v>
      </c>
      <c r="I60" s="3"/>
      <c r="J60" s="2"/>
      <c r="K60" s="3"/>
      <c r="L60" s="2"/>
      <c r="M60" s="4"/>
      <c r="N60" s="4"/>
    </row>
    <row r="61" spans="1:14" ht="13.5" customHeight="1">
      <c r="A61" s="10"/>
      <c r="B61" s="30"/>
      <c r="C61" s="8">
        <v>0</v>
      </c>
      <c r="D61" s="2" t="s">
        <v>74</v>
      </c>
      <c r="E61" s="2"/>
      <c r="F61" s="2"/>
      <c r="G61" s="2"/>
      <c r="H61" s="2"/>
      <c r="I61" s="3" t="s">
        <v>2</v>
      </c>
      <c r="J61" s="2">
        <v>279</v>
      </c>
      <c r="K61" s="3" t="s">
        <v>2</v>
      </c>
      <c r="L61" s="2">
        <f>C61*J61</f>
        <v>0</v>
      </c>
      <c r="M61" s="1"/>
      <c r="N61" s="1"/>
    </row>
    <row r="62" spans="1:14" s="1" customFormat="1" ht="13.5" customHeight="1">
      <c r="A62" s="24"/>
      <c r="B62" s="16"/>
      <c r="C62" s="8"/>
      <c r="D62" s="1" t="s">
        <v>77</v>
      </c>
      <c r="I62" s="3"/>
      <c r="J62" s="2"/>
      <c r="K62" s="3"/>
      <c r="L62" s="2"/>
      <c r="M62" s="4"/>
      <c r="N62" s="4"/>
    </row>
    <row r="63" spans="1:14" ht="13.5" customHeight="1">
      <c r="A63" s="10"/>
      <c r="B63" s="30"/>
      <c r="C63" s="8">
        <v>0</v>
      </c>
      <c r="D63" s="2" t="s">
        <v>78</v>
      </c>
      <c r="E63" s="2"/>
      <c r="F63" s="2"/>
      <c r="G63" s="2"/>
      <c r="H63" s="2"/>
      <c r="I63" s="3" t="s">
        <v>2</v>
      </c>
      <c r="J63" s="2">
        <v>499</v>
      </c>
      <c r="K63" s="3" t="s">
        <v>2</v>
      </c>
      <c r="L63" s="2">
        <f>C63*J63</f>
        <v>0</v>
      </c>
      <c r="M63" s="1"/>
      <c r="N63" s="1"/>
    </row>
    <row r="64" spans="1:14" s="1" customFormat="1" ht="13.5" customHeight="1">
      <c r="A64" s="24"/>
      <c r="B64" s="16"/>
      <c r="C64" s="8"/>
      <c r="D64" s="1" t="s">
        <v>123</v>
      </c>
      <c r="I64" s="3"/>
      <c r="J64" s="2"/>
      <c r="K64" s="3"/>
      <c r="L64" s="2"/>
      <c r="M64" s="4"/>
      <c r="N64" s="4"/>
    </row>
    <row r="65" spans="4:8" ht="13.5" customHeight="1">
      <c r="D65" s="23" t="s">
        <v>64</v>
      </c>
      <c r="E65" s="1"/>
      <c r="F65" s="1"/>
      <c r="G65" s="1"/>
      <c r="H65" s="1"/>
    </row>
    <row r="66" spans="1:14" s="1" customFormat="1" ht="13.5" customHeight="1">
      <c r="A66" s="24"/>
      <c r="B66" s="16"/>
      <c r="C66" s="8">
        <v>0</v>
      </c>
      <c r="D66" s="2" t="s">
        <v>28</v>
      </c>
      <c r="E66" s="2"/>
      <c r="F66" s="2"/>
      <c r="G66" s="2"/>
      <c r="H66" s="2"/>
      <c r="I66" s="3" t="s">
        <v>2</v>
      </c>
      <c r="J66" s="2">
        <v>218</v>
      </c>
      <c r="K66" s="3" t="s">
        <v>2</v>
      </c>
      <c r="L66" s="2">
        <f>C66*J66</f>
        <v>0</v>
      </c>
      <c r="M66" s="4"/>
      <c r="N66" s="4"/>
    </row>
    <row r="67" spans="4:8" ht="13.5" customHeight="1">
      <c r="D67" s="1" t="s">
        <v>29</v>
      </c>
      <c r="E67" s="1"/>
      <c r="F67" s="1"/>
      <c r="G67" s="1"/>
      <c r="H67" s="1"/>
    </row>
    <row r="68" spans="3:12" ht="13.5" customHeight="1">
      <c r="C68" s="8">
        <v>0</v>
      </c>
      <c r="D68" s="2" t="s">
        <v>30</v>
      </c>
      <c r="E68" s="2"/>
      <c r="F68" s="2"/>
      <c r="G68" s="2"/>
      <c r="H68" s="2"/>
      <c r="I68" s="3" t="s">
        <v>2</v>
      </c>
      <c r="J68" s="2">
        <v>218</v>
      </c>
      <c r="K68" s="3" t="s">
        <v>2</v>
      </c>
      <c r="L68" s="2">
        <f>C68*J68</f>
        <v>0</v>
      </c>
    </row>
    <row r="69" spans="4:8" ht="13.5" customHeight="1">
      <c r="D69" s="1" t="s">
        <v>31</v>
      </c>
      <c r="E69" s="1"/>
      <c r="F69" s="1"/>
      <c r="G69" s="1"/>
      <c r="H69" s="2"/>
    </row>
    <row r="70" spans="3:12" ht="13.5" customHeight="1">
      <c r="C70" s="8">
        <v>0</v>
      </c>
      <c r="D70" s="2" t="s">
        <v>117</v>
      </c>
      <c r="E70" s="2"/>
      <c r="F70" s="2"/>
      <c r="G70" s="2"/>
      <c r="H70" s="2"/>
      <c r="I70" s="3" t="s">
        <v>2</v>
      </c>
      <c r="J70" s="23">
        <v>65</v>
      </c>
      <c r="K70" s="3" t="s">
        <v>2</v>
      </c>
      <c r="L70" s="2">
        <f>C70*J70</f>
        <v>0</v>
      </c>
    </row>
    <row r="71" spans="4:8" ht="13.5" customHeight="1">
      <c r="D71" s="1" t="s">
        <v>80</v>
      </c>
      <c r="E71" s="1"/>
      <c r="F71" s="1"/>
      <c r="G71" s="1"/>
      <c r="H71" s="1"/>
    </row>
    <row r="72" spans="3:12" ht="13.5" customHeight="1">
      <c r="C72" s="8">
        <v>0</v>
      </c>
      <c r="D72" s="2" t="s">
        <v>118</v>
      </c>
      <c r="E72" s="2"/>
      <c r="F72" s="2"/>
      <c r="G72" s="2"/>
      <c r="H72" s="2"/>
      <c r="I72" s="3" t="s">
        <v>2</v>
      </c>
      <c r="J72" s="23">
        <v>65</v>
      </c>
      <c r="K72" s="3" t="s">
        <v>2</v>
      </c>
      <c r="L72" s="2">
        <f>C72*J72</f>
        <v>0</v>
      </c>
    </row>
    <row r="73" spans="4:8" ht="13.5" customHeight="1">
      <c r="D73" s="1" t="s">
        <v>81</v>
      </c>
      <c r="E73" s="1"/>
      <c r="F73" s="1"/>
      <c r="G73" s="1"/>
      <c r="H73" s="2"/>
    </row>
    <row r="74" spans="4:8" ht="13.5" customHeight="1">
      <c r="D74" s="23" t="s">
        <v>65</v>
      </c>
      <c r="E74" s="1"/>
      <c r="F74" s="1"/>
      <c r="G74" s="1"/>
      <c r="H74" s="2"/>
    </row>
    <row r="75" spans="3:12" ht="13.5" customHeight="1">
      <c r="C75" s="8">
        <v>0</v>
      </c>
      <c r="D75" s="2" t="s">
        <v>49</v>
      </c>
      <c r="E75" s="2"/>
      <c r="F75" s="2"/>
      <c r="G75" s="2"/>
      <c r="H75" s="2"/>
      <c r="I75" s="3" t="s">
        <v>2</v>
      </c>
      <c r="J75" s="2">
        <v>149</v>
      </c>
      <c r="K75" s="3" t="s">
        <v>2</v>
      </c>
      <c r="L75" s="2">
        <f>C75*J75</f>
        <v>0</v>
      </c>
    </row>
    <row r="76" spans="4:8" ht="13.5" customHeight="1">
      <c r="D76" s="1" t="s">
        <v>26</v>
      </c>
      <c r="E76" s="1"/>
      <c r="F76" s="1"/>
      <c r="G76" s="1"/>
      <c r="H76" s="1"/>
    </row>
    <row r="77" spans="1:13" ht="13.5" customHeight="1">
      <c r="A77" s="25"/>
      <c r="C77" s="8">
        <v>0</v>
      </c>
      <c r="D77" s="2" t="s">
        <v>124</v>
      </c>
      <c r="E77" s="2"/>
      <c r="F77" s="2"/>
      <c r="G77" s="1"/>
      <c r="H77" s="1"/>
      <c r="I77" s="3" t="s">
        <v>2</v>
      </c>
      <c r="J77" s="5">
        <v>149</v>
      </c>
      <c r="K77" s="3" t="s">
        <v>2</v>
      </c>
      <c r="L77" s="2">
        <f>C77*J77</f>
        <v>0</v>
      </c>
      <c r="M77" s="1"/>
    </row>
    <row r="78" spans="4:13" ht="13.5" customHeight="1">
      <c r="D78" s="1" t="s">
        <v>82</v>
      </c>
      <c r="E78" s="1"/>
      <c r="F78" s="1"/>
      <c r="G78" s="1"/>
      <c r="H78" s="1"/>
      <c r="M78" s="1"/>
    </row>
    <row r="79" spans="3:13" ht="13.5" customHeight="1">
      <c r="C79" s="8">
        <v>0</v>
      </c>
      <c r="D79" s="2" t="s">
        <v>11</v>
      </c>
      <c r="E79" s="2"/>
      <c r="F79" s="2"/>
      <c r="G79" s="2"/>
      <c r="H79" s="2"/>
      <c r="I79" s="3" t="s">
        <v>2</v>
      </c>
      <c r="J79" s="5">
        <v>149</v>
      </c>
      <c r="K79" s="3" t="s">
        <v>2</v>
      </c>
      <c r="L79" s="2">
        <f>C79*J79</f>
        <v>0</v>
      </c>
      <c r="M79" s="1"/>
    </row>
    <row r="80" spans="4:13" ht="13.5" customHeight="1">
      <c r="D80" s="1" t="s">
        <v>17</v>
      </c>
      <c r="E80" s="1"/>
      <c r="F80" s="1"/>
      <c r="G80" s="1"/>
      <c r="H80" s="1"/>
      <c r="M80" s="1"/>
    </row>
    <row r="81" spans="1:13" ht="13.5" customHeight="1">
      <c r="A81" s="25"/>
      <c r="C81" s="8">
        <v>0</v>
      </c>
      <c r="D81" s="2" t="s">
        <v>4</v>
      </c>
      <c r="E81" s="2"/>
      <c r="F81" s="2"/>
      <c r="G81" s="2"/>
      <c r="H81" s="2"/>
      <c r="I81" s="3" t="s">
        <v>2</v>
      </c>
      <c r="J81" s="2">
        <v>95</v>
      </c>
      <c r="K81" s="3" t="s">
        <v>2</v>
      </c>
      <c r="L81" s="2">
        <f>C81*J81</f>
        <v>0</v>
      </c>
      <c r="M81" s="2"/>
    </row>
    <row r="82" spans="4:13" ht="13.5" customHeight="1">
      <c r="D82" s="1" t="s">
        <v>19</v>
      </c>
      <c r="E82" s="1"/>
      <c r="F82" s="1"/>
      <c r="G82" s="1"/>
      <c r="H82" s="1"/>
      <c r="M82" s="1"/>
    </row>
    <row r="83" spans="3:13" ht="13.5" customHeight="1">
      <c r="C83" s="8">
        <v>0</v>
      </c>
      <c r="D83" s="2" t="s">
        <v>83</v>
      </c>
      <c r="E83" s="2"/>
      <c r="F83" s="2"/>
      <c r="G83" s="2"/>
      <c r="H83" s="2"/>
      <c r="I83" s="3" t="s">
        <v>2</v>
      </c>
      <c r="J83" s="2">
        <v>110</v>
      </c>
      <c r="K83" s="3" t="s">
        <v>2</v>
      </c>
      <c r="L83" s="2">
        <f>C83*J83</f>
        <v>0</v>
      </c>
      <c r="M83" s="1"/>
    </row>
    <row r="84" spans="4:13" ht="13.5" customHeight="1">
      <c r="D84" s="1" t="s">
        <v>84</v>
      </c>
      <c r="E84" s="1"/>
      <c r="F84" s="1"/>
      <c r="G84" s="1"/>
      <c r="H84" s="1"/>
      <c r="M84" s="1"/>
    </row>
    <row r="85" spans="3:13" ht="13.5" customHeight="1">
      <c r="C85" s="8">
        <v>0</v>
      </c>
      <c r="D85" s="2" t="s">
        <v>14</v>
      </c>
      <c r="E85" s="2"/>
      <c r="F85" s="2"/>
      <c r="G85" s="2"/>
      <c r="H85" s="2"/>
      <c r="I85" s="3" t="s">
        <v>2</v>
      </c>
      <c r="J85" s="5">
        <v>149</v>
      </c>
      <c r="K85" s="3" t="s">
        <v>2</v>
      </c>
      <c r="L85" s="2">
        <f>C85*J85</f>
        <v>0</v>
      </c>
      <c r="M85" s="2"/>
    </row>
    <row r="86" spans="4:13" ht="13.5" customHeight="1">
      <c r="D86" s="1" t="s">
        <v>15</v>
      </c>
      <c r="E86" s="1"/>
      <c r="F86" s="1"/>
      <c r="G86" s="1"/>
      <c r="H86" s="1"/>
      <c r="M86" s="1"/>
    </row>
    <row r="87" spans="3:13" ht="13.5" customHeight="1">
      <c r="C87" s="8">
        <v>0</v>
      </c>
      <c r="D87" s="2" t="s">
        <v>38</v>
      </c>
      <c r="E87" s="2"/>
      <c r="F87" s="2"/>
      <c r="G87" s="2"/>
      <c r="H87" s="2"/>
      <c r="I87" s="3" t="s">
        <v>2</v>
      </c>
      <c r="J87" s="5">
        <v>149</v>
      </c>
      <c r="K87" s="3" t="s">
        <v>2</v>
      </c>
      <c r="L87" s="2">
        <f>C87*J87</f>
        <v>0</v>
      </c>
      <c r="M87" s="1"/>
    </row>
    <row r="88" spans="1:13" ht="13.5" customHeight="1">
      <c r="A88" s="25"/>
      <c r="D88" s="1" t="s">
        <v>105</v>
      </c>
      <c r="E88" s="1"/>
      <c r="F88" s="1"/>
      <c r="G88" s="1"/>
      <c r="H88" s="1"/>
      <c r="M88" s="1"/>
    </row>
    <row r="89" spans="3:13" ht="13.5" customHeight="1">
      <c r="C89" s="8">
        <v>0</v>
      </c>
      <c r="D89" s="2" t="s">
        <v>125</v>
      </c>
      <c r="E89" s="2"/>
      <c r="F89" s="1"/>
      <c r="G89" s="1"/>
      <c r="H89" s="1"/>
      <c r="I89" s="3" t="s">
        <v>2</v>
      </c>
      <c r="J89" s="2">
        <v>85</v>
      </c>
      <c r="K89" s="3" t="s">
        <v>2</v>
      </c>
      <c r="L89" s="2">
        <f>C89*J89</f>
        <v>0</v>
      </c>
      <c r="M89" s="2"/>
    </row>
    <row r="90" spans="4:13" ht="13.5" customHeight="1">
      <c r="D90" s="1" t="s">
        <v>126</v>
      </c>
      <c r="E90" s="1"/>
      <c r="F90" s="1"/>
      <c r="G90" s="1"/>
      <c r="H90" s="1"/>
      <c r="M90" s="1"/>
    </row>
    <row r="91" spans="4:13" ht="13.5" customHeight="1">
      <c r="D91" s="23" t="s">
        <v>66</v>
      </c>
      <c r="E91" s="1"/>
      <c r="F91" s="1"/>
      <c r="G91" s="1"/>
      <c r="H91" s="1"/>
      <c r="M91" s="1"/>
    </row>
    <row r="92" spans="1:14" ht="13.5" customHeight="1">
      <c r="A92" s="25"/>
      <c r="C92" s="8">
        <v>0</v>
      </c>
      <c r="D92" s="2" t="s">
        <v>68</v>
      </c>
      <c r="E92" s="2"/>
      <c r="F92" s="2"/>
      <c r="G92" s="2"/>
      <c r="H92" s="2"/>
      <c r="I92" s="3" t="s">
        <v>2</v>
      </c>
      <c r="J92" s="2">
        <v>81</v>
      </c>
      <c r="K92" s="3" t="s">
        <v>2</v>
      </c>
      <c r="L92" s="2">
        <f>C92*J92</f>
        <v>0</v>
      </c>
      <c r="N92" s="33"/>
    </row>
    <row r="93" spans="4:8" ht="13.5" customHeight="1">
      <c r="D93" s="1" t="s">
        <v>59</v>
      </c>
      <c r="E93" s="1"/>
      <c r="F93" s="1"/>
      <c r="G93" s="1"/>
      <c r="H93" s="1"/>
    </row>
    <row r="94" spans="1:13" ht="13.5" customHeight="1">
      <c r="A94" s="25"/>
      <c r="C94" s="8">
        <v>0</v>
      </c>
      <c r="D94" s="2" t="s">
        <v>69</v>
      </c>
      <c r="E94" s="2"/>
      <c r="F94" s="2"/>
      <c r="G94" s="2"/>
      <c r="H94" s="2"/>
      <c r="I94" s="3" t="s">
        <v>2</v>
      </c>
      <c r="J94" s="2">
        <v>81</v>
      </c>
      <c r="K94" s="3" t="s">
        <v>2</v>
      </c>
      <c r="L94" s="2">
        <f>C94*J94</f>
        <v>0</v>
      </c>
      <c r="M94" s="1"/>
    </row>
    <row r="95" spans="4:15" ht="13.5" customHeight="1">
      <c r="D95" s="1" t="s">
        <v>70</v>
      </c>
      <c r="E95" s="1"/>
      <c r="F95" s="1"/>
      <c r="G95" s="1"/>
      <c r="H95" s="1"/>
      <c r="O95" s="33"/>
    </row>
    <row r="96" spans="3:12" ht="13.5" customHeight="1">
      <c r="C96" s="8">
        <v>0</v>
      </c>
      <c r="D96" s="2" t="s">
        <v>50</v>
      </c>
      <c r="E96" s="2"/>
      <c r="F96" s="2"/>
      <c r="G96" s="2"/>
      <c r="H96" s="2"/>
      <c r="I96" s="3" t="s">
        <v>2</v>
      </c>
      <c r="J96" s="2">
        <v>540</v>
      </c>
      <c r="K96" s="3" t="s">
        <v>2</v>
      </c>
      <c r="L96" s="2">
        <f>C96*J96</f>
        <v>0</v>
      </c>
    </row>
    <row r="97" spans="4:8" ht="13.5" customHeight="1">
      <c r="D97" s="1" t="s">
        <v>106</v>
      </c>
      <c r="E97" s="1"/>
      <c r="F97" s="1"/>
      <c r="G97" s="1"/>
      <c r="H97" s="1"/>
    </row>
    <row r="98" spans="3:12" ht="13.5" customHeight="1">
      <c r="C98" s="8">
        <v>0</v>
      </c>
      <c r="D98" s="2" t="s">
        <v>94</v>
      </c>
      <c r="E98" s="2"/>
      <c r="F98" s="2"/>
      <c r="G98" s="2"/>
      <c r="H98" s="2"/>
      <c r="I98" s="3" t="s">
        <v>2</v>
      </c>
      <c r="J98" s="2">
        <v>25</v>
      </c>
      <c r="K98" s="3" t="s">
        <v>2</v>
      </c>
      <c r="L98" s="2">
        <f>C98*J98</f>
        <v>0</v>
      </c>
    </row>
    <row r="99" spans="4:8" ht="13.5" customHeight="1">
      <c r="D99" s="1" t="s">
        <v>95</v>
      </c>
      <c r="E99" s="1"/>
      <c r="F99" s="1"/>
      <c r="G99" s="1"/>
      <c r="H99" s="1"/>
    </row>
    <row r="100" spans="3:12" ht="13.5" customHeight="1">
      <c r="C100" s="8">
        <v>0</v>
      </c>
      <c r="D100" s="2" t="s">
        <v>127</v>
      </c>
      <c r="E100" s="2"/>
      <c r="F100" s="2"/>
      <c r="G100" s="2"/>
      <c r="H100" s="2"/>
      <c r="I100" s="3" t="s">
        <v>2</v>
      </c>
      <c r="J100" s="2">
        <v>45</v>
      </c>
      <c r="K100" s="3" t="s">
        <v>2</v>
      </c>
      <c r="L100" s="2">
        <f>C100*J100</f>
        <v>0</v>
      </c>
    </row>
    <row r="101" spans="4:8" ht="13.5" customHeight="1">
      <c r="D101" s="1" t="s">
        <v>128</v>
      </c>
      <c r="E101" s="1"/>
      <c r="F101" s="1"/>
      <c r="G101" s="1"/>
      <c r="H101" s="1"/>
    </row>
    <row r="102" spans="4:8" ht="13.5" customHeight="1">
      <c r="D102" s="23" t="s">
        <v>67</v>
      </c>
      <c r="E102" s="1"/>
      <c r="F102" s="1"/>
      <c r="G102" s="1"/>
      <c r="H102" s="1"/>
    </row>
    <row r="103" spans="1:12" ht="13.5" customHeight="1">
      <c r="A103" s="25"/>
      <c r="C103" s="8">
        <v>0</v>
      </c>
      <c r="D103" s="2" t="s">
        <v>39</v>
      </c>
      <c r="E103" s="2"/>
      <c r="F103" s="2"/>
      <c r="G103" s="2"/>
      <c r="H103" s="2"/>
      <c r="I103" s="3" t="s">
        <v>2</v>
      </c>
      <c r="J103" s="32">
        <v>89</v>
      </c>
      <c r="K103" s="3" t="s">
        <v>2</v>
      </c>
      <c r="L103" s="2">
        <f>C103*J103</f>
        <v>0</v>
      </c>
    </row>
    <row r="104" spans="4:8" ht="13.5" customHeight="1">
      <c r="D104" s="1" t="s">
        <v>16</v>
      </c>
      <c r="E104" s="1"/>
      <c r="F104" s="1"/>
      <c r="G104" s="1"/>
      <c r="H104" s="1"/>
    </row>
    <row r="105" spans="4:8" ht="13.5" customHeight="1">
      <c r="D105" s="1" t="s">
        <v>107</v>
      </c>
      <c r="E105" s="1"/>
      <c r="F105" s="1"/>
      <c r="G105" s="1"/>
      <c r="H105" s="1"/>
    </row>
    <row r="106" spans="1:12" ht="13.5" customHeight="1">
      <c r="A106" s="25"/>
      <c r="C106" s="8">
        <v>0</v>
      </c>
      <c r="D106" s="2" t="s">
        <v>113</v>
      </c>
      <c r="E106" s="2"/>
      <c r="F106" s="2"/>
      <c r="G106" s="2"/>
      <c r="H106" s="2"/>
      <c r="I106" s="3" t="s">
        <v>2</v>
      </c>
      <c r="J106" s="5">
        <v>50</v>
      </c>
      <c r="K106" s="3" t="s">
        <v>2</v>
      </c>
      <c r="L106" s="2">
        <f>C106*J106</f>
        <v>0</v>
      </c>
    </row>
    <row r="107" spans="3:12" ht="13.5" customHeight="1">
      <c r="C107" s="9"/>
      <c r="D107" s="1" t="s">
        <v>129</v>
      </c>
      <c r="E107" s="1"/>
      <c r="F107" s="1"/>
      <c r="G107" s="1"/>
      <c r="H107" s="6"/>
      <c r="I107" s="7"/>
      <c r="J107" s="29"/>
      <c r="K107" s="7"/>
      <c r="L107" s="29"/>
    </row>
    <row r="108" spans="3:12" ht="13.5" customHeight="1">
      <c r="C108" s="8">
        <v>0</v>
      </c>
      <c r="D108" s="2" t="s">
        <v>85</v>
      </c>
      <c r="E108" s="2"/>
      <c r="F108" s="2"/>
      <c r="G108" s="1"/>
      <c r="H108" s="1"/>
      <c r="I108" s="3" t="s">
        <v>2</v>
      </c>
      <c r="J108" s="2">
        <v>74</v>
      </c>
      <c r="K108" s="3" t="s">
        <v>2</v>
      </c>
      <c r="L108" s="2">
        <f>C108*J108</f>
        <v>0</v>
      </c>
    </row>
    <row r="109" spans="4:8" ht="13.5" customHeight="1">
      <c r="D109" s="1" t="s">
        <v>86</v>
      </c>
      <c r="E109" s="1"/>
      <c r="F109" s="1"/>
      <c r="G109" s="1"/>
      <c r="H109" s="1"/>
    </row>
    <row r="110" spans="1:13" ht="13.5" customHeight="1">
      <c r="A110" s="25"/>
      <c r="C110" s="8">
        <v>0</v>
      </c>
      <c r="D110" s="2" t="s">
        <v>3</v>
      </c>
      <c r="E110" s="2"/>
      <c r="F110" s="2"/>
      <c r="G110" s="2"/>
      <c r="H110" s="2"/>
      <c r="I110" s="3" t="s">
        <v>2</v>
      </c>
      <c r="J110" s="2">
        <v>99</v>
      </c>
      <c r="K110" s="3" t="s">
        <v>2</v>
      </c>
      <c r="L110" s="2">
        <f>C110*J110</f>
        <v>0</v>
      </c>
      <c r="M110" s="2"/>
    </row>
    <row r="111" spans="4:13" ht="13.5" customHeight="1">
      <c r="D111" s="1" t="s">
        <v>13</v>
      </c>
      <c r="E111" s="1"/>
      <c r="F111" s="1"/>
      <c r="G111" s="1"/>
      <c r="H111" s="1"/>
      <c r="M111" s="1"/>
    </row>
    <row r="112" spans="1:13" ht="13.5" customHeight="1">
      <c r="A112" s="25"/>
      <c r="C112" s="8">
        <v>0</v>
      </c>
      <c r="D112" s="2" t="s">
        <v>176</v>
      </c>
      <c r="E112" s="2"/>
      <c r="F112" s="2"/>
      <c r="G112" s="2"/>
      <c r="H112" s="2"/>
      <c r="I112" s="3" t="s">
        <v>2</v>
      </c>
      <c r="J112" s="5">
        <v>50</v>
      </c>
      <c r="K112" s="3" t="s">
        <v>2</v>
      </c>
      <c r="L112" s="2">
        <f>C112*J112</f>
        <v>0</v>
      </c>
      <c r="M112" s="1"/>
    </row>
    <row r="113" spans="4:13" ht="13.5" customHeight="1">
      <c r="D113" s="1" t="s">
        <v>10</v>
      </c>
      <c r="E113" s="1"/>
      <c r="F113" s="1"/>
      <c r="G113" s="1"/>
      <c r="H113" s="1"/>
      <c r="M113" s="1"/>
    </row>
    <row r="114" spans="3:13" ht="13.5" customHeight="1">
      <c r="C114" s="8">
        <v>0</v>
      </c>
      <c r="D114" s="2" t="s">
        <v>24</v>
      </c>
      <c r="E114" s="2"/>
      <c r="F114" s="2"/>
      <c r="G114" s="1"/>
      <c r="H114" s="1"/>
      <c r="I114" s="3" t="s">
        <v>2</v>
      </c>
      <c r="J114" s="2">
        <v>30</v>
      </c>
      <c r="K114" s="3" t="s">
        <v>2</v>
      </c>
      <c r="L114" s="2">
        <f>C114*J114</f>
        <v>0</v>
      </c>
      <c r="M114" s="2"/>
    </row>
    <row r="115" spans="4:13" ht="13.5" customHeight="1">
      <c r="D115" s="1" t="s">
        <v>130</v>
      </c>
      <c r="E115" s="1"/>
      <c r="F115" s="1"/>
      <c r="G115" s="1"/>
      <c r="H115" s="1"/>
      <c r="M115" s="1"/>
    </row>
    <row r="116" spans="3:13" ht="13.5" customHeight="1">
      <c r="C116" s="8">
        <v>0</v>
      </c>
      <c r="D116" s="2" t="s">
        <v>114</v>
      </c>
      <c r="E116" s="2"/>
      <c r="F116" s="2"/>
      <c r="G116" s="2"/>
      <c r="H116" s="2"/>
      <c r="I116" s="3" t="s">
        <v>2</v>
      </c>
      <c r="J116" s="2">
        <v>279</v>
      </c>
      <c r="K116" s="3" t="s">
        <v>2</v>
      </c>
      <c r="L116" s="2">
        <f>C116*J116</f>
        <v>0</v>
      </c>
      <c r="M116" s="1"/>
    </row>
    <row r="117" spans="4:13" ht="13.5" customHeight="1">
      <c r="D117" s="1" t="s">
        <v>131</v>
      </c>
      <c r="E117" s="1"/>
      <c r="F117" s="1"/>
      <c r="G117" s="1"/>
      <c r="H117" s="1"/>
      <c r="M117" s="1"/>
    </row>
    <row r="118" spans="3:12" ht="13.5" customHeight="1">
      <c r="C118" s="8">
        <v>0</v>
      </c>
      <c r="D118" s="2" t="s">
        <v>27</v>
      </c>
      <c r="E118" s="2"/>
      <c r="F118" s="2"/>
      <c r="G118" s="2"/>
      <c r="H118" s="2"/>
      <c r="I118" s="3" t="s">
        <v>2</v>
      </c>
      <c r="J118" s="2">
        <v>249</v>
      </c>
      <c r="K118" s="3" t="s">
        <v>2</v>
      </c>
      <c r="L118" s="2">
        <f>C118*J118</f>
        <v>0</v>
      </c>
    </row>
    <row r="119" spans="4:8" ht="13.5" customHeight="1">
      <c r="D119" s="1" t="s">
        <v>132</v>
      </c>
      <c r="E119" s="1"/>
      <c r="F119" s="1"/>
      <c r="G119" s="1"/>
      <c r="H119" s="1"/>
    </row>
    <row r="120" spans="3:12" ht="13.5" customHeight="1">
      <c r="C120" s="8">
        <v>0</v>
      </c>
      <c r="D120" s="2" t="s">
        <v>9</v>
      </c>
      <c r="E120" s="2"/>
      <c r="F120" s="2"/>
      <c r="G120" s="2"/>
      <c r="H120" s="2"/>
      <c r="I120" s="3" t="s">
        <v>2</v>
      </c>
      <c r="J120" s="2">
        <v>195</v>
      </c>
      <c r="K120" s="3" t="s">
        <v>2</v>
      </c>
      <c r="L120" s="2">
        <f>C120*J120</f>
        <v>0</v>
      </c>
    </row>
    <row r="121" spans="4:8" ht="13.5" customHeight="1">
      <c r="D121" s="1" t="s">
        <v>132</v>
      </c>
      <c r="E121" s="1"/>
      <c r="F121" s="1"/>
      <c r="G121" s="1"/>
      <c r="H121" s="1"/>
    </row>
    <row r="122" spans="4:8" ht="13.5" customHeight="1">
      <c r="D122" s="23" t="s">
        <v>133</v>
      </c>
      <c r="E122" s="1"/>
      <c r="F122" s="1"/>
      <c r="G122" s="1"/>
      <c r="H122" s="1"/>
    </row>
    <row r="123" spans="3:13" ht="13.5" customHeight="1">
      <c r="C123" s="8">
        <v>0</v>
      </c>
      <c r="D123" s="2" t="s">
        <v>5</v>
      </c>
      <c r="E123" s="2"/>
      <c r="F123" s="2"/>
      <c r="G123" s="2"/>
      <c r="H123" s="2"/>
      <c r="I123" s="3" t="s">
        <v>2</v>
      </c>
      <c r="J123" s="2">
        <v>315</v>
      </c>
      <c r="K123" s="3" t="s">
        <v>2</v>
      </c>
      <c r="L123" s="2">
        <f>C123*J123</f>
        <v>0</v>
      </c>
      <c r="M123" s="2"/>
    </row>
    <row r="124" spans="4:13" ht="13.5" customHeight="1">
      <c r="D124" s="1" t="s">
        <v>134</v>
      </c>
      <c r="E124" s="1"/>
      <c r="F124" s="1"/>
      <c r="G124" s="1"/>
      <c r="H124" s="1"/>
      <c r="M124" s="1"/>
    </row>
    <row r="125" spans="3:13" ht="13.5" customHeight="1">
      <c r="C125" s="8">
        <v>0</v>
      </c>
      <c r="D125" s="2" t="s">
        <v>135</v>
      </c>
      <c r="E125" s="2"/>
      <c r="F125" s="2"/>
      <c r="G125" s="2"/>
      <c r="H125" s="2"/>
      <c r="I125" s="3" t="s">
        <v>2</v>
      </c>
      <c r="J125" s="2">
        <v>399</v>
      </c>
      <c r="K125" s="3" t="s">
        <v>2</v>
      </c>
      <c r="L125" s="2">
        <f>C125*J125</f>
        <v>0</v>
      </c>
      <c r="M125" s="1"/>
    </row>
    <row r="126" spans="4:13" ht="13.5" customHeight="1">
      <c r="D126" s="1" t="s">
        <v>134</v>
      </c>
      <c r="E126" s="1"/>
      <c r="F126" s="1"/>
      <c r="G126" s="1"/>
      <c r="H126" s="1"/>
      <c r="M126" s="1"/>
    </row>
    <row r="127" spans="3:13" ht="13.5" customHeight="1">
      <c r="C127" s="8">
        <v>0</v>
      </c>
      <c r="D127" s="2" t="s">
        <v>21</v>
      </c>
      <c r="E127" s="2"/>
      <c r="F127" s="2"/>
      <c r="G127" s="2"/>
      <c r="H127" s="2"/>
      <c r="I127" s="3" t="s">
        <v>2</v>
      </c>
      <c r="J127" s="2">
        <v>95</v>
      </c>
      <c r="K127" s="3" t="s">
        <v>2</v>
      </c>
      <c r="L127" s="2">
        <f>C127*J127</f>
        <v>0</v>
      </c>
      <c r="M127" s="1"/>
    </row>
    <row r="128" spans="4:13" ht="13.5" customHeight="1">
      <c r="D128" s="1" t="s">
        <v>22</v>
      </c>
      <c r="E128" s="2"/>
      <c r="F128" s="2"/>
      <c r="G128" s="2"/>
      <c r="H128" s="2"/>
      <c r="M128" s="1"/>
    </row>
    <row r="129" spans="3:13" ht="13.5" customHeight="1">
      <c r="C129" s="8">
        <v>0</v>
      </c>
      <c r="D129" s="40" t="s">
        <v>98</v>
      </c>
      <c r="E129" s="2"/>
      <c r="F129" s="2"/>
      <c r="G129" s="2"/>
      <c r="H129" s="2"/>
      <c r="I129" s="3" t="s">
        <v>2</v>
      </c>
      <c r="J129" s="2">
        <v>165</v>
      </c>
      <c r="K129" s="3" t="s">
        <v>2</v>
      </c>
      <c r="L129" s="2">
        <f>C129*J129</f>
        <v>0</v>
      </c>
      <c r="M129" s="1"/>
    </row>
    <row r="130" spans="4:13" ht="13.5" customHeight="1">
      <c r="D130" s="1" t="s">
        <v>23</v>
      </c>
      <c r="E130" s="1"/>
      <c r="F130" s="1"/>
      <c r="G130" s="1"/>
      <c r="H130" s="1"/>
      <c r="M130" s="1"/>
    </row>
    <row r="131" spans="4:13" ht="13.5" customHeight="1">
      <c r="D131" s="23" t="s">
        <v>136</v>
      </c>
      <c r="E131" s="2"/>
      <c r="F131" s="2"/>
      <c r="G131" s="2"/>
      <c r="H131" s="2"/>
      <c r="M131" s="1"/>
    </row>
    <row r="132" spans="3:13" ht="13.5" customHeight="1">
      <c r="C132" s="8">
        <v>0</v>
      </c>
      <c r="D132" s="2" t="s">
        <v>137</v>
      </c>
      <c r="E132" s="2"/>
      <c r="F132" s="2"/>
      <c r="G132" s="2"/>
      <c r="H132" s="2"/>
      <c r="I132" s="3" t="s">
        <v>2</v>
      </c>
      <c r="J132" s="2">
        <v>599</v>
      </c>
      <c r="K132" s="3" t="s">
        <v>2</v>
      </c>
      <c r="L132" s="2">
        <f>C132*J132</f>
        <v>0</v>
      </c>
      <c r="M132" s="1"/>
    </row>
    <row r="133" spans="4:13" ht="13.5" customHeight="1">
      <c r="D133" s="1" t="s">
        <v>138</v>
      </c>
      <c r="E133" s="2"/>
      <c r="F133" s="2"/>
      <c r="G133" s="2"/>
      <c r="H133" s="2"/>
      <c r="M133" s="1"/>
    </row>
    <row r="134" spans="3:13" ht="13.5" customHeight="1">
      <c r="C134" s="8">
        <v>0</v>
      </c>
      <c r="D134" s="2" t="s">
        <v>97</v>
      </c>
      <c r="E134" s="2"/>
      <c r="F134" s="2"/>
      <c r="G134" s="2"/>
      <c r="H134" s="2"/>
      <c r="I134" s="3" t="s">
        <v>2</v>
      </c>
      <c r="J134" s="2">
        <v>200</v>
      </c>
      <c r="K134" s="3" t="s">
        <v>2</v>
      </c>
      <c r="L134" s="2">
        <f>C134*J134</f>
        <v>0</v>
      </c>
      <c r="M134" s="1"/>
    </row>
    <row r="135" spans="4:13" ht="13.5" customHeight="1">
      <c r="D135" s="1" t="s">
        <v>99</v>
      </c>
      <c r="E135" s="1"/>
      <c r="F135" s="1"/>
      <c r="G135" s="1"/>
      <c r="H135" s="2"/>
      <c r="M135" s="1"/>
    </row>
    <row r="136" spans="3:13" ht="13.5" customHeight="1">
      <c r="C136" s="8">
        <v>0</v>
      </c>
      <c r="D136" s="2" t="s">
        <v>79</v>
      </c>
      <c r="E136" s="2"/>
      <c r="F136" s="2"/>
      <c r="G136" s="2"/>
      <c r="H136" s="2"/>
      <c r="I136" s="3" t="s">
        <v>2</v>
      </c>
      <c r="J136" s="2">
        <v>200</v>
      </c>
      <c r="K136" s="3" t="s">
        <v>2</v>
      </c>
      <c r="L136" s="2">
        <f>C136*J136</f>
        <v>0</v>
      </c>
      <c r="M136" s="1"/>
    </row>
    <row r="137" spans="4:13" ht="13.5" customHeight="1">
      <c r="D137" s="1" t="s">
        <v>73</v>
      </c>
      <c r="E137" s="1"/>
      <c r="F137" s="1"/>
      <c r="G137" s="1"/>
      <c r="H137" s="1"/>
      <c r="M137" s="1"/>
    </row>
    <row r="138" spans="3:12" ht="13.5" customHeight="1">
      <c r="C138" s="8">
        <v>0</v>
      </c>
      <c r="D138" s="2" t="s">
        <v>108</v>
      </c>
      <c r="E138" s="2"/>
      <c r="F138" s="1"/>
      <c r="G138" s="1"/>
      <c r="H138" s="1"/>
      <c r="I138" s="3" t="s">
        <v>2</v>
      </c>
      <c r="J138" s="2">
        <v>160</v>
      </c>
      <c r="K138" s="3" t="s">
        <v>2</v>
      </c>
      <c r="L138" s="2">
        <f>C138*J138</f>
        <v>0</v>
      </c>
    </row>
    <row r="139" spans="4:8" ht="13.5" customHeight="1">
      <c r="D139" s="1" t="s">
        <v>96</v>
      </c>
      <c r="E139" s="1"/>
      <c r="F139" s="1"/>
      <c r="G139" s="1"/>
      <c r="H139" s="1"/>
    </row>
    <row r="140" spans="4:8" ht="13.5" customHeight="1">
      <c r="D140" s="23" t="s">
        <v>100</v>
      </c>
      <c r="E140" s="1"/>
      <c r="F140" s="1"/>
      <c r="G140" s="1"/>
      <c r="H140" s="1"/>
    </row>
    <row r="141" spans="3:12" ht="13.5" customHeight="1">
      <c r="C141" s="97">
        <v>0</v>
      </c>
      <c r="D141" s="40" t="s">
        <v>146</v>
      </c>
      <c r="E141" s="1"/>
      <c r="F141" s="1"/>
      <c r="G141" s="1"/>
      <c r="H141" s="1"/>
      <c r="I141" s="3" t="s">
        <v>2</v>
      </c>
      <c r="J141" s="2">
        <v>65</v>
      </c>
      <c r="K141" s="3" t="s">
        <v>2</v>
      </c>
      <c r="L141" s="2">
        <f>C141*J141</f>
        <v>0</v>
      </c>
    </row>
    <row r="142" spans="3:8" ht="13.5" customHeight="1">
      <c r="C142" s="97"/>
      <c r="D142" s="98" t="s">
        <v>147</v>
      </c>
      <c r="E142" s="98"/>
      <c r="F142" s="98"/>
      <c r="G142" s="98"/>
      <c r="H142" s="98"/>
    </row>
    <row r="143" spans="3:12" ht="13.5" customHeight="1">
      <c r="C143" s="97">
        <v>0</v>
      </c>
      <c r="D143" s="40" t="s">
        <v>148</v>
      </c>
      <c r="E143" s="98"/>
      <c r="F143" s="98"/>
      <c r="G143" s="98"/>
      <c r="H143" s="98"/>
      <c r="I143" s="3" t="s">
        <v>2</v>
      </c>
      <c r="J143" s="2">
        <v>269</v>
      </c>
      <c r="K143" s="3" t="s">
        <v>2</v>
      </c>
      <c r="L143" s="2">
        <f>C143*J143</f>
        <v>0</v>
      </c>
    </row>
    <row r="144" spans="3:8" ht="13.5" customHeight="1">
      <c r="C144" s="97"/>
      <c r="D144" s="98" t="s">
        <v>149</v>
      </c>
      <c r="E144" s="98"/>
      <c r="F144" s="98"/>
      <c r="G144" s="98"/>
      <c r="H144" s="98"/>
    </row>
    <row r="145" spans="3:12" ht="13.5" customHeight="1">
      <c r="C145" s="97">
        <v>0</v>
      </c>
      <c r="D145" s="40" t="s">
        <v>150</v>
      </c>
      <c r="E145" s="98"/>
      <c r="F145" s="98"/>
      <c r="G145" s="98"/>
      <c r="H145" s="98"/>
      <c r="I145" s="3" t="s">
        <v>2</v>
      </c>
      <c r="J145" s="2">
        <v>249</v>
      </c>
      <c r="K145" s="3" t="s">
        <v>2</v>
      </c>
      <c r="L145" s="2">
        <f>C145*J145</f>
        <v>0</v>
      </c>
    </row>
    <row r="146" spans="3:8" ht="13.5" customHeight="1">
      <c r="C146" s="97"/>
      <c r="D146" s="98" t="s">
        <v>151</v>
      </c>
      <c r="E146" s="98"/>
      <c r="F146" s="98"/>
      <c r="G146" s="98"/>
      <c r="H146" s="98"/>
    </row>
    <row r="147" spans="3:12" ht="13.5" customHeight="1">
      <c r="C147" s="97">
        <v>0</v>
      </c>
      <c r="D147" s="40" t="s">
        <v>152</v>
      </c>
      <c r="E147" s="98"/>
      <c r="F147" s="98"/>
      <c r="G147" s="98"/>
      <c r="H147" s="98"/>
      <c r="I147" s="3" t="s">
        <v>2</v>
      </c>
      <c r="J147" s="2">
        <v>125</v>
      </c>
      <c r="K147" s="3" t="s">
        <v>2</v>
      </c>
      <c r="L147" s="2">
        <f>C147*J147</f>
        <v>0</v>
      </c>
    </row>
    <row r="148" spans="3:8" ht="13.5" customHeight="1">
      <c r="C148" s="97"/>
      <c r="D148" s="4" t="s">
        <v>153</v>
      </c>
      <c r="E148" s="98"/>
      <c r="F148" s="98"/>
      <c r="G148" s="98"/>
      <c r="H148" s="98"/>
    </row>
    <row r="149" spans="3:12" ht="13.5" customHeight="1">
      <c r="C149" s="8">
        <v>0</v>
      </c>
      <c r="D149" s="2" t="s">
        <v>142</v>
      </c>
      <c r="E149" s="2"/>
      <c r="F149" s="2"/>
      <c r="G149" s="2"/>
      <c r="H149" s="2"/>
      <c r="I149" s="3" t="s">
        <v>2</v>
      </c>
      <c r="J149" s="2">
        <v>375</v>
      </c>
      <c r="K149" s="3" t="s">
        <v>2</v>
      </c>
      <c r="L149" s="2">
        <f>C149*J149</f>
        <v>0</v>
      </c>
    </row>
    <row r="150" spans="4:8" ht="13.5" customHeight="1">
      <c r="D150" s="1" t="s">
        <v>143</v>
      </c>
      <c r="E150" s="1"/>
      <c r="F150" s="1"/>
      <c r="G150" s="1"/>
      <c r="H150" s="1"/>
    </row>
    <row r="151" spans="3:12" ht="13.5" customHeight="1">
      <c r="C151" s="8">
        <v>0</v>
      </c>
      <c r="D151" s="2" t="s">
        <v>139</v>
      </c>
      <c r="E151" s="2"/>
      <c r="F151" s="2"/>
      <c r="G151" s="2"/>
      <c r="H151" s="2"/>
      <c r="I151" s="3" t="s">
        <v>2</v>
      </c>
      <c r="J151" s="5">
        <v>65</v>
      </c>
      <c r="K151" s="3" t="s">
        <v>2</v>
      </c>
      <c r="L151" s="2">
        <f>C151*J151</f>
        <v>0</v>
      </c>
    </row>
    <row r="152" spans="4:8" ht="13.5" customHeight="1">
      <c r="D152" s="1" t="s">
        <v>87</v>
      </c>
      <c r="E152" s="1"/>
      <c r="F152" s="1"/>
      <c r="G152" s="1"/>
      <c r="H152" s="1"/>
    </row>
    <row r="153" spans="1:14" s="1" customFormat="1" ht="13.5" customHeight="1">
      <c r="A153" s="24"/>
      <c r="B153" s="16"/>
      <c r="C153" s="8">
        <v>0</v>
      </c>
      <c r="D153" s="2" t="s">
        <v>109</v>
      </c>
      <c r="E153" s="2"/>
      <c r="F153" s="2"/>
      <c r="G153" s="2"/>
      <c r="H153" s="2"/>
      <c r="I153" s="3" t="s">
        <v>2</v>
      </c>
      <c r="J153" s="5">
        <v>65</v>
      </c>
      <c r="K153" s="3" t="s">
        <v>2</v>
      </c>
      <c r="L153" s="2">
        <f>C153*J153</f>
        <v>0</v>
      </c>
      <c r="M153" s="4"/>
      <c r="N153" s="4"/>
    </row>
    <row r="154" spans="1:14" s="1" customFormat="1" ht="13.5" customHeight="1">
      <c r="A154" s="24"/>
      <c r="B154" s="16"/>
      <c r="C154" s="8"/>
      <c r="D154" s="1" t="s">
        <v>140</v>
      </c>
      <c r="I154" s="3"/>
      <c r="J154" s="2"/>
      <c r="K154" s="3"/>
      <c r="L154" s="2"/>
      <c r="M154" s="4"/>
      <c r="N154" s="4"/>
    </row>
    <row r="155" spans="1:12" s="1" customFormat="1" ht="13.5" customHeight="1">
      <c r="A155" s="24"/>
      <c r="B155" s="16"/>
      <c r="C155" s="8">
        <v>0</v>
      </c>
      <c r="D155" s="2" t="s">
        <v>12</v>
      </c>
      <c r="E155" s="2"/>
      <c r="F155" s="2"/>
      <c r="G155" s="2"/>
      <c r="H155" s="2"/>
      <c r="I155" s="3" t="s">
        <v>2</v>
      </c>
      <c r="J155" s="2">
        <v>50</v>
      </c>
      <c r="K155" s="3" t="s">
        <v>2</v>
      </c>
      <c r="L155" s="2">
        <f>C155*J155</f>
        <v>0</v>
      </c>
    </row>
    <row r="156" spans="1:12" s="1" customFormat="1" ht="13.5" customHeight="1">
      <c r="A156" s="24"/>
      <c r="B156" s="16"/>
      <c r="C156" s="8"/>
      <c r="D156" s="1" t="s">
        <v>88</v>
      </c>
      <c r="E156" s="2"/>
      <c r="F156" s="2"/>
      <c r="G156" s="2"/>
      <c r="H156" s="2"/>
      <c r="I156" s="3"/>
      <c r="J156" s="2"/>
      <c r="K156" s="3"/>
      <c r="L156" s="2"/>
    </row>
    <row r="157" spans="1:12" s="1" customFormat="1" ht="13.5" customHeight="1">
      <c r="A157" s="24"/>
      <c r="B157" s="16"/>
      <c r="C157" s="8">
        <v>0</v>
      </c>
      <c r="D157" s="2" t="s">
        <v>8</v>
      </c>
      <c r="E157" s="2"/>
      <c r="F157" s="2"/>
      <c r="G157" s="2"/>
      <c r="H157" s="2"/>
      <c r="I157" s="3" t="s">
        <v>2</v>
      </c>
      <c r="J157" s="2">
        <v>50</v>
      </c>
      <c r="K157" s="3" t="s">
        <v>2</v>
      </c>
      <c r="L157" s="2">
        <f>C157*J157</f>
        <v>0</v>
      </c>
    </row>
    <row r="158" spans="1:12" s="1" customFormat="1" ht="13.5" customHeight="1">
      <c r="A158" s="24"/>
      <c r="B158" s="16"/>
      <c r="C158" s="8"/>
      <c r="D158" s="1" t="s">
        <v>89</v>
      </c>
      <c r="E158" s="2"/>
      <c r="F158" s="2"/>
      <c r="G158" s="2"/>
      <c r="H158" s="2"/>
      <c r="I158" s="3"/>
      <c r="J158" s="2"/>
      <c r="K158" s="3"/>
      <c r="L158" s="2"/>
    </row>
    <row r="159" spans="1:12" s="1" customFormat="1" ht="13.5" customHeight="1">
      <c r="A159" s="24"/>
      <c r="B159" s="16"/>
      <c r="C159" s="8">
        <v>0</v>
      </c>
      <c r="D159" s="2" t="s">
        <v>101</v>
      </c>
      <c r="E159" s="2"/>
      <c r="F159" s="2"/>
      <c r="G159" s="2"/>
      <c r="H159" s="2"/>
      <c r="I159" s="3" t="s">
        <v>2</v>
      </c>
      <c r="J159" s="2">
        <v>95</v>
      </c>
      <c r="K159" s="3" t="s">
        <v>2</v>
      </c>
      <c r="L159" s="2">
        <f>C159*J159</f>
        <v>0</v>
      </c>
    </row>
    <row r="160" spans="1:12" s="1" customFormat="1" ht="13.5" customHeight="1">
      <c r="A160" s="24"/>
      <c r="B160" s="16"/>
      <c r="C160" s="8"/>
      <c r="D160" s="1" t="s">
        <v>102</v>
      </c>
      <c r="E160" s="2"/>
      <c r="F160" s="2"/>
      <c r="G160" s="2"/>
      <c r="H160" s="2"/>
      <c r="I160" s="3"/>
      <c r="J160" s="2"/>
      <c r="K160" s="3"/>
      <c r="L160" s="2"/>
    </row>
    <row r="161" spans="1:13" s="1" customFormat="1" ht="13.5" customHeight="1">
      <c r="A161" s="24"/>
      <c r="B161" s="16"/>
      <c r="C161" s="8">
        <v>0</v>
      </c>
      <c r="D161" s="2" t="s">
        <v>90</v>
      </c>
      <c r="I161" s="3" t="s">
        <v>2</v>
      </c>
      <c r="J161" s="2">
        <v>35</v>
      </c>
      <c r="K161" s="3" t="s">
        <v>2</v>
      </c>
      <c r="L161" s="2">
        <f>C161*J161</f>
        <v>0</v>
      </c>
      <c r="M161" s="2"/>
    </row>
    <row r="162" spans="1:13" s="1" customFormat="1" ht="13.5" customHeight="1">
      <c r="A162" s="24"/>
      <c r="B162" s="16"/>
      <c r="C162" s="8"/>
      <c r="D162" s="1" t="s">
        <v>141</v>
      </c>
      <c r="I162" s="3"/>
      <c r="J162" s="2"/>
      <c r="K162" s="3"/>
      <c r="L162" s="2"/>
      <c r="M162" s="2"/>
    </row>
    <row r="163" spans="1:12" s="1" customFormat="1" ht="13.5" customHeight="1">
      <c r="A163" s="24"/>
      <c r="B163" s="16"/>
      <c r="C163" s="8">
        <v>0</v>
      </c>
      <c r="D163" s="2" t="s">
        <v>18</v>
      </c>
      <c r="I163" s="3" t="s">
        <v>2</v>
      </c>
      <c r="J163" s="2">
        <v>35</v>
      </c>
      <c r="K163" s="3" t="s">
        <v>2</v>
      </c>
      <c r="L163" s="2">
        <f>C163*J163</f>
        <v>0</v>
      </c>
    </row>
    <row r="164" spans="1:12" s="1" customFormat="1" ht="13.5" customHeight="1">
      <c r="A164" s="24"/>
      <c r="B164" s="16"/>
      <c r="C164" s="8"/>
      <c r="D164" s="1" t="s">
        <v>91</v>
      </c>
      <c r="I164" s="3"/>
      <c r="J164" s="2"/>
      <c r="K164" s="3"/>
      <c r="L164" s="2"/>
    </row>
    <row r="165" spans="1:12" s="1" customFormat="1" ht="13.5" customHeight="1">
      <c r="A165" s="24"/>
      <c r="B165" s="16"/>
      <c r="C165" s="8">
        <v>0</v>
      </c>
      <c r="D165" s="2" t="s">
        <v>93</v>
      </c>
      <c r="I165" s="3" t="s">
        <v>2</v>
      </c>
      <c r="J165" s="2">
        <v>22</v>
      </c>
      <c r="K165" s="3" t="s">
        <v>2</v>
      </c>
      <c r="L165" s="2">
        <f>C165*J165</f>
        <v>0</v>
      </c>
    </row>
    <row r="166" spans="1:12" s="1" customFormat="1" ht="13.5" customHeight="1">
      <c r="A166" s="24"/>
      <c r="B166" s="16"/>
      <c r="C166" s="8"/>
      <c r="D166" s="1" t="s">
        <v>104</v>
      </c>
      <c r="I166" s="3"/>
      <c r="J166" s="2"/>
      <c r="K166" s="3"/>
      <c r="L166" s="2"/>
    </row>
    <row r="167" spans="1:12" s="1" customFormat="1" ht="13.5" customHeight="1">
      <c r="A167" s="24"/>
      <c r="B167" s="16"/>
      <c r="C167" s="8"/>
      <c r="D167" s="23" t="s">
        <v>103</v>
      </c>
      <c r="I167" s="3"/>
      <c r="J167" s="2"/>
      <c r="K167" s="3"/>
      <c r="L167" s="2"/>
    </row>
    <row r="168" spans="1:12" s="1" customFormat="1" ht="13.5" customHeight="1">
      <c r="A168" s="24"/>
      <c r="B168" s="16"/>
      <c r="C168" s="8">
        <v>1</v>
      </c>
      <c r="D168" s="2" t="s">
        <v>51</v>
      </c>
      <c r="I168" s="3" t="s">
        <v>2</v>
      </c>
      <c r="J168" s="2">
        <v>200</v>
      </c>
      <c r="K168" s="3" t="s">
        <v>2</v>
      </c>
      <c r="L168" s="2">
        <f>C168*J168</f>
        <v>200</v>
      </c>
    </row>
    <row r="169" spans="1:12" s="1" customFormat="1" ht="13.5" customHeight="1">
      <c r="A169" s="24"/>
      <c r="B169" s="16"/>
      <c r="C169" s="8"/>
      <c r="D169" s="1" t="s">
        <v>52</v>
      </c>
      <c r="I169" s="3"/>
      <c r="J169" s="2"/>
      <c r="K169" s="3"/>
      <c r="L169" s="2"/>
    </row>
    <row r="170" spans="1:12" s="1" customFormat="1" ht="13.5" customHeight="1">
      <c r="A170" s="24"/>
      <c r="B170" s="16"/>
      <c r="C170" s="8">
        <v>0</v>
      </c>
      <c r="D170" s="2" t="s">
        <v>32</v>
      </c>
      <c r="E170" s="2"/>
      <c r="F170" s="2"/>
      <c r="G170" s="2"/>
      <c r="H170" s="2"/>
      <c r="I170" s="3" t="s">
        <v>2</v>
      </c>
      <c r="J170" s="2">
        <v>1200</v>
      </c>
      <c r="K170" s="3" t="s">
        <v>2</v>
      </c>
      <c r="L170" s="2">
        <f>C170*J170</f>
        <v>0</v>
      </c>
    </row>
    <row r="171" spans="4:14" ht="13.5" customHeight="1">
      <c r="D171" s="1" t="s">
        <v>33</v>
      </c>
      <c r="E171" s="1"/>
      <c r="F171" s="1"/>
      <c r="G171" s="1"/>
      <c r="H171" s="1"/>
      <c r="M171" s="1"/>
      <c r="N171" s="1"/>
    </row>
    <row r="172" spans="3:14" ht="13.5" customHeight="1">
      <c r="C172" s="8">
        <v>0</v>
      </c>
      <c r="D172" s="2" t="s">
        <v>34</v>
      </c>
      <c r="E172" s="2"/>
      <c r="F172" s="2"/>
      <c r="G172" s="2"/>
      <c r="H172" s="2"/>
      <c r="I172" s="3" t="s">
        <v>2</v>
      </c>
      <c r="J172" s="2">
        <v>1500</v>
      </c>
      <c r="K172" s="3" t="s">
        <v>2</v>
      </c>
      <c r="L172" s="2">
        <f>C172*J172</f>
        <v>0</v>
      </c>
      <c r="N172" s="1"/>
    </row>
    <row r="173" ht="13.5" customHeight="1">
      <c r="D173" s="4" t="s">
        <v>35</v>
      </c>
    </row>
    <row r="174" spans="3:13" ht="13.5" customHeight="1">
      <c r="C174" s="8">
        <v>0</v>
      </c>
      <c r="D174" s="2" t="s">
        <v>36</v>
      </c>
      <c r="E174" s="2"/>
      <c r="F174" s="2"/>
      <c r="G174" s="2"/>
      <c r="H174" s="2"/>
      <c r="I174" s="3" t="s">
        <v>2</v>
      </c>
      <c r="J174" s="2">
        <v>499</v>
      </c>
      <c r="K174" s="3" t="s">
        <v>2</v>
      </c>
      <c r="L174" s="2">
        <f>C174*J174</f>
        <v>0</v>
      </c>
      <c r="M174" s="2"/>
    </row>
    <row r="175" ht="12.75">
      <c r="D175" s="4" t="s">
        <v>92</v>
      </c>
    </row>
    <row r="176" ht="12.75">
      <c r="D176" s="4" t="s">
        <v>175</v>
      </c>
    </row>
    <row r="177" ht="12.75">
      <c r="C177" s="2"/>
    </row>
    <row r="178" spans="3:12" ht="12.75">
      <c r="C178" s="2"/>
      <c r="D178" s="4" t="s">
        <v>7</v>
      </c>
      <c r="J178" s="2" t="s">
        <v>37</v>
      </c>
      <c r="K178" s="3" t="s">
        <v>2</v>
      </c>
      <c r="L178" s="39">
        <f>SUM(L18:L174)</f>
        <v>2199</v>
      </c>
    </row>
    <row r="179" spans="3:4" ht="12.75">
      <c r="C179" s="2"/>
      <c r="D179" s="4" t="s">
        <v>6</v>
      </c>
    </row>
    <row r="180" spans="3:4" ht="12.75">
      <c r="C180" s="2"/>
      <c r="D180" s="4" t="s">
        <v>25</v>
      </c>
    </row>
    <row r="181" spans="3:4" ht="12.75">
      <c r="C181" s="2"/>
      <c r="D181" s="13" t="s">
        <v>48</v>
      </c>
    </row>
    <row r="182" spans="3:4" ht="13.5" thickBot="1">
      <c r="C182" s="2"/>
      <c r="D182" s="13"/>
    </row>
    <row r="183" spans="3:13" ht="13.5" thickBot="1">
      <c r="C183" s="2"/>
      <c r="D183" s="92" t="s">
        <v>145</v>
      </c>
      <c r="E183" s="93"/>
      <c r="F183" s="94"/>
      <c r="G183" s="51"/>
      <c r="H183" s="51"/>
      <c r="I183" s="52"/>
      <c r="J183" s="53"/>
      <c r="K183" s="52"/>
      <c r="L183" s="53"/>
      <c r="M183" s="51"/>
    </row>
    <row r="184" spans="4:13" ht="12.75">
      <c r="D184" s="56"/>
      <c r="E184" s="57"/>
      <c r="F184" s="57"/>
      <c r="G184" s="54"/>
      <c r="H184" s="54"/>
      <c r="I184" s="55"/>
      <c r="J184" s="86"/>
      <c r="K184" s="55"/>
      <c r="L184" s="87"/>
      <c r="M184" s="51"/>
    </row>
    <row r="185" spans="4:13" ht="12.75">
      <c r="D185" s="56"/>
      <c r="E185" s="57"/>
      <c r="F185" s="57"/>
      <c r="G185" s="57"/>
      <c r="H185" s="57"/>
      <c r="I185" s="58"/>
      <c r="J185" s="88"/>
      <c r="K185" s="58"/>
      <c r="L185" s="89"/>
      <c r="M185" s="51"/>
    </row>
    <row r="186" spans="4:13" ht="12.75">
      <c r="D186" s="56"/>
      <c r="E186" s="57"/>
      <c r="F186" s="57"/>
      <c r="G186" s="57"/>
      <c r="H186" s="57"/>
      <c r="I186" s="58"/>
      <c r="J186" s="88"/>
      <c r="K186" s="58"/>
      <c r="L186" s="89"/>
      <c r="M186" s="51"/>
    </row>
    <row r="187" spans="4:13" ht="12.75">
      <c r="D187" s="56"/>
      <c r="E187" s="57"/>
      <c r="F187" s="57"/>
      <c r="G187" s="57"/>
      <c r="H187" s="57"/>
      <c r="I187" s="58"/>
      <c r="J187" s="88"/>
      <c r="K187" s="58"/>
      <c r="L187" s="89"/>
      <c r="M187" s="51"/>
    </row>
    <row r="188" spans="4:12" ht="12.75">
      <c r="D188" s="56"/>
      <c r="E188" s="57"/>
      <c r="F188" s="57"/>
      <c r="G188" s="57"/>
      <c r="H188" s="57"/>
      <c r="I188" s="58"/>
      <c r="J188" s="88"/>
      <c r="K188" s="58"/>
      <c r="L188" s="89"/>
    </row>
    <row r="189" spans="4:12" ht="12.75">
      <c r="D189" s="56"/>
      <c r="E189" s="57"/>
      <c r="F189" s="57"/>
      <c r="G189" s="57"/>
      <c r="H189" s="57"/>
      <c r="I189" s="58"/>
      <c r="J189" s="88"/>
      <c r="K189" s="58"/>
      <c r="L189" s="89"/>
    </row>
    <row r="190" spans="4:12" ht="13.5" thickBot="1">
      <c r="D190" s="59"/>
      <c r="E190" s="60"/>
      <c r="F190" s="60"/>
      <c r="G190" s="60"/>
      <c r="H190" s="60"/>
      <c r="I190" s="61"/>
      <c r="J190" s="90"/>
      <c r="K190" s="61"/>
      <c r="L190" s="91"/>
    </row>
  </sheetData>
  <sheetProtection password="CE6B" sheet="1" objects="1" scenarios="1"/>
  <conditionalFormatting sqref="C104:L105">
    <cfRule type="cellIs" priority="1" dxfId="0" operator="lessThan" stopIfTrue="1">
      <formula>1</formula>
    </cfRule>
  </conditionalFormatting>
  <conditionalFormatting sqref="K156:L156 C156">
    <cfRule type="expression" priority="2" dxfId="1" stopIfTrue="1">
      <formula>$C$155=0</formula>
    </cfRule>
  </conditionalFormatting>
  <conditionalFormatting sqref="O101:IV101">
    <cfRule type="expression" priority="3" dxfId="2" stopIfTrue="1">
      <formula>$C$101=0</formula>
    </cfRule>
  </conditionalFormatting>
  <conditionalFormatting sqref="A18:IV18">
    <cfRule type="expression" priority="4" dxfId="3" stopIfTrue="1">
      <formula>$C$18=0</formula>
    </cfRule>
  </conditionalFormatting>
  <conditionalFormatting sqref="C53:K53">
    <cfRule type="expression" priority="5" dxfId="2" stopIfTrue="1">
      <formula>$C$53=0</formula>
    </cfRule>
  </conditionalFormatting>
  <conditionalFormatting sqref="O75:IV75">
    <cfRule type="expression" priority="6" dxfId="2" stopIfTrue="1">
      <formula>$C$75=0</formula>
    </cfRule>
  </conditionalFormatting>
  <conditionalFormatting sqref="O78:IV78">
    <cfRule type="expression" priority="7" dxfId="3" stopIfTrue="1">
      <formula>$C$78=0</formula>
    </cfRule>
  </conditionalFormatting>
  <conditionalFormatting sqref="O80:IV80">
    <cfRule type="expression" priority="8" dxfId="3" stopIfTrue="1">
      <formula>$C$80=0</formula>
    </cfRule>
  </conditionalFormatting>
  <conditionalFormatting sqref="O82:IV82">
    <cfRule type="expression" priority="9" dxfId="3" stopIfTrue="1">
      <formula>$C$82=0</formula>
    </cfRule>
  </conditionalFormatting>
  <conditionalFormatting sqref="O84:IV84">
    <cfRule type="expression" priority="10" dxfId="3" stopIfTrue="1">
      <formula>$C$84=0</formula>
    </cfRule>
  </conditionalFormatting>
  <conditionalFormatting sqref="O86:IV86">
    <cfRule type="expression" priority="11" dxfId="3" stopIfTrue="1">
      <formula>$C$86=0</formula>
    </cfRule>
  </conditionalFormatting>
  <conditionalFormatting sqref="O88:IV88">
    <cfRule type="expression" priority="12" dxfId="3" stopIfTrue="1">
      <formula>$C$88=0</formula>
    </cfRule>
  </conditionalFormatting>
  <conditionalFormatting sqref="O90:IV90">
    <cfRule type="expression" priority="13" dxfId="3" stopIfTrue="1">
      <formula>$C$90=0</formula>
    </cfRule>
  </conditionalFormatting>
  <conditionalFormatting sqref="A92:K92 M92:IV92">
    <cfRule type="expression" priority="14" dxfId="3" stopIfTrue="1">
      <formula>$C$92=0</formula>
    </cfRule>
  </conditionalFormatting>
  <conditionalFormatting sqref="O95:IV95">
    <cfRule type="expression" priority="15" dxfId="3" stopIfTrue="1">
      <formula>$C$95=0</formula>
    </cfRule>
  </conditionalFormatting>
  <conditionalFormatting sqref="O97:IV97 L53 L57 L70 L68 L66 L55 L63 L61 L59 L72 L75 L77 L79 L81 L83 L85 L87 L89 L92 A94:N94 L96 L98 L100 L103 L106 L108 L110 L112 L114 L116 L118 L120 L123 L125 L127 L129 L132 L134 L136 L138 L149 L151 L153 L155 L157 L159 L161 L163 L165 L168 L170 L172 L174">
    <cfRule type="expression" priority="16" dxfId="3" stopIfTrue="1">
      <formula>$C53=0</formula>
    </cfRule>
  </conditionalFormatting>
  <conditionalFormatting sqref="O99:IV99">
    <cfRule type="expression" priority="17" dxfId="2" stopIfTrue="1">
      <formula>$C$99=0</formula>
    </cfRule>
  </conditionalFormatting>
  <conditionalFormatting sqref="O104:IV104">
    <cfRule type="expression" priority="18" dxfId="3" stopIfTrue="1">
      <formula>$C$104=0</formula>
    </cfRule>
  </conditionalFormatting>
  <conditionalFormatting sqref="O107:IV107">
    <cfRule type="expression" priority="19" dxfId="3" stopIfTrue="1">
      <formula>$C$107=0</formula>
    </cfRule>
  </conditionalFormatting>
  <conditionalFormatting sqref="O109:IV109">
    <cfRule type="expression" priority="20" dxfId="3" stopIfTrue="1">
      <formula>$C$109=0</formula>
    </cfRule>
  </conditionalFormatting>
  <conditionalFormatting sqref="O111:IV111">
    <cfRule type="expression" priority="21" dxfId="3" stopIfTrue="1">
      <formula>$C$111=0</formula>
    </cfRule>
  </conditionalFormatting>
  <conditionalFormatting sqref="O113:IV113">
    <cfRule type="expression" priority="22" dxfId="3" stopIfTrue="1">
      <formula>$C$113=0</formula>
    </cfRule>
  </conditionalFormatting>
  <conditionalFormatting sqref="O115:IV115">
    <cfRule type="expression" priority="23" dxfId="3" stopIfTrue="1">
      <formula>$C$115=0</formula>
    </cfRule>
  </conditionalFormatting>
  <conditionalFormatting sqref="O119:IV119">
    <cfRule type="expression" priority="24" dxfId="3" stopIfTrue="1">
      <formula>$C$119=0</formula>
    </cfRule>
  </conditionalFormatting>
  <conditionalFormatting sqref="O121:IV121">
    <cfRule type="expression" priority="25" dxfId="3" stopIfTrue="1">
      <formula>$C$121=0</formula>
    </cfRule>
  </conditionalFormatting>
  <conditionalFormatting sqref="O124:IV124">
    <cfRule type="expression" priority="26" dxfId="3" stopIfTrue="1">
      <formula>$C$124=0</formula>
    </cfRule>
  </conditionalFormatting>
  <conditionalFormatting sqref="O126:IV126">
    <cfRule type="expression" priority="27" dxfId="3" stopIfTrue="1">
      <formula>$C$126=0</formula>
    </cfRule>
  </conditionalFormatting>
  <conditionalFormatting sqref="O128:IV128">
    <cfRule type="expression" priority="28" dxfId="3" stopIfTrue="1">
      <formula>$C$128=0</formula>
    </cfRule>
  </conditionalFormatting>
  <conditionalFormatting sqref="O130:IV130">
    <cfRule type="expression" priority="29" dxfId="3" stopIfTrue="1">
      <formula>$C$130=0</formula>
    </cfRule>
  </conditionalFormatting>
  <conditionalFormatting sqref="O132:IV132 C132:K132">
    <cfRule type="expression" priority="30" dxfId="3" stopIfTrue="1">
      <formula>$C$132=0</formula>
    </cfRule>
  </conditionalFormatting>
  <conditionalFormatting sqref="O135:IV135">
    <cfRule type="expression" priority="31" dxfId="2" stopIfTrue="1">
      <formula>$C$135=0</formula>
    </cfRule>
  </conditionalFormatting>
  <conditionalFormatting sqref="O137:IV137">
    <cfRule type="expression" priority="32" dxfId="2" stopIfTrue="1">
      <formula>$C$137=0</formula>
    </cfRule>
  </conditionalFormatting>
  <conditionalFormatting sqref="O139:IV139">
    <cfRule type="expression" priority="33" dxfId="2" stopIfTrue="1">
      <formula>$C$139=0</formula>
    </cfRule>
  </conditionalFormatting>
  <conditionalFormatting sqref="O149:IV149 C149:K149">
    <cfRule type="expression" priority="34" dxfId="2" stopIfTrue="1">
      <formula>$C$149=0</formula>
    </cfRule>
  </conditionalFormatting>
  <conditionalFormatting sqref="A151:K151 M151:IV151">
    <cfRule type="expression" priority="35" dxfId="2" stopIfTrue="1">
      <formula>$C$151=0</formula>
    </cfRule>
  </conditionalFormatting>
  <conditionalFormatting sqref="O153:IV153">
    <cfRule type="expression" priority="36" dxfId="3" stopIfTrue="1">
      <formula>$C$153=0</formula>
    </cfRule>
  </conditionalFormatting>
  <conditionalFormatting sqref="A155:K155 M155:IV155">
    <cfRule type="expression" priority="37" dxfId="3" stopIfTrue="1">
      <formula>$C$155=0</formula>
    </cfRule>
  </conditionalFormatting>
  <conditionalFormatting sqref="A157:K157 M157:IV157">
    <cfRule type="expression" priority="38" dxfId="3" stopIfTrue="1">
      <formula>$C$157=0</formula>
    </cfRule>
  </conditionalFormatting>
  <conditionalFormatting sqref="A159:K159 M159:IV159">
    <cfRule type="expression" priority="39" dxfId="3" stopIfTrue="1">
      <formula>$C$159=0</formula>
    </cfRule>
  </conditionalFormatting>
  <conditionalFormatting sqref="A161:K161 M161:IV161">
    <cfRule type="expression" priority="40" dxfId="3" stopIfTrue="1">
      <formula>$C$161=0</formula>
    </cfRule>
  </conditionalFormatting>
  <conditionalFormatting sqref="A163:K163 M163:IV163">
    <cfRule type="expression" priority="41" dxfId="3" stopIfTrue="1">
      <formula>$C$163=0</formula>
    </cfRule>
  </conditionalFormatting>
  <conditionalFormatting sqref="O166:IV166">
    <cfRule type="expression" priority="42" dxfId="2" stopIfTrue="1">
      <formula>$C$166=0</formula>
    </cfRule>
  </conditionalFormatting>
  <conditionalFormatting sqref="A168:K168 M168:IV168">
    <cfRule type="expression" priority="43" dxfId="2" stopIfTrue="1">
      <formula>$C$168=0</formula>
    </cfRule>
  </conditionalFormatting>
  <conditionalFormatting sqref="A170:K170 M170:IV170">
    <cfRule type="expression" priority="44" dxfId="2" stopIfTrue="1">
      <formula>$C$170=0</formula>
    </cfRule>
  </conditionalFormatting>
  <conditionalFormatting sqref="A172:K172 M172:IV172">
    <cfRule type="expression" priority="45" dxfId="2" stopIfTrue="1">
      <formula>$C$172=0</formula>
    </cfRule>
  </conditionalFormatting>
  <conditionalFormatting sqref="C69 H69:L69 H73:L74 C73:C74">
    <cfRule type="expression" priority="46" dxfId="4" stopIfTrue="1">
      <formula>$C$68=0</formula>
    </cfRule>
  </conditionalFormatting>
  <conditionalFormatting sqref="M63">
    <cfRule type="expression" priority="47" dxfId="1" stopIfTrue="1">
      <formula>$C$63=0</formula>
    </cfRule>
  </conditionalFormatting>
  <conditionalFormatting sqref="M100:N100 A100:B100 A98:K98 M98:N98">
    <cfRule type="expression" priority="48" dxfId="2" stopIfTrue="1">
      <formula>$C$98=0</formula>
    </cfRule>
  </conditionalFormatting>
  <conditionalFormatting sqref="C55:K55">
    <cfRule type="expression" priority="49" dxfId="3" stopIfTrue="1">
      <formula>$C$55=0</formula>
    </cfRule>
  </conditionalFormatting>
  <conditionalFormatting sqref="C57:K57">
    <cfRule type="expression" priority="50" dxfId="3" stopIfTrue="1">
      <formula>$C$57=0</formula>
    </cfRule>
  </conditionalFormatting>
  <conditionalFormatting sqref="C59:K59">
    <cfRule type="expression" priority="51" dxfId="3" stopIfTrue="1">
      <formula>$C$59=0</formula>
    </cfRule>
  </conditionalFormatting>
  <conditionalFormatting sqref="C61:K61">
    <cfRule type="expression" priority="52" dxfId="3" stopIfTrue="1">
      <formula>$C$61=0</formula>
    </cfRule>
  </conditionalFormatting>
  <conditionalFormatting sqref="C63:K63">
    <cfRule type="expression" priority="53" dxfId="3" stopIfTrue="1">
      <formula>$C$63=0</formula>
    </cfRule>
  </conditionalFormatting>
  <conditionalFormatting sqref="C66:K66">
    <cfRule type="expression" priority="54" dxfId="2" stopIfTrue="1">
      <formula>$C$66=0</formula>
    </cfRule>
  </conditionalFormatting>
  <conditionalFormatting sqref="C68:K68">
    <cfRule type="expression" priority="55" dxfId="2" stopIfTrue="1">
      <formula>$C$68=0</formula>
    </cfRule>
  </conditionalFormatting>
  <conditionalFormatting sqref="C70:K70">
    <cfRule type="expression" priority="56" dxfId="2" stopIfTrue="1">
      <formula>$C$70=0</formula>
    </cfRule>
  </conditionalFormatting>
  <conditionalFormatting sqref="A72:K72 M72:N72">
    <cfRule type="expression" priority="57" dxfId="2" stopIfTrue="1">
      <formula>$C$72=0</formula>
    </cfRule>
  </conditionalFormatting>
  <conditionalFormatting sqref="A75:K75 M75:N75">
    <cfRule type="expression" priority="58" dxfId="3" stopIfTrue="1">
      <formula>$C$75=0</formula>
    </cfRule>
  </conditionalFormatting>
  <conditionalFormatting sqref="A77:K77 M77:N77">
    <cfRule type="expression" priority="59" dxfId="3" stopIfTrue="1">
      <formula>$C$77=0</formula>
    </cfRule>
  </conditionalFormatting>
  <conditionalFormatting sqref="A79:K79 M79:N79">
    <cfRule type="expression" priority="60" dxfId="3" stopIfTrue="1">
      <formula>$C$79=0</formula>
    </cfRule>
  </conditionalFormatting>
  <conditionalFormatting sqref="A81:K81 M81:N81">
    <cfRule type="expression" priority="61" dxfId="3" stopIfTrue="1">
      <formula>$C$81=0</formula>
    </cfRule>
  </conditionalFormatting>
  <conditionalFormatting sqref="A83:K83 M83:N83">
    <cfRule type="expression" priority="62" dxfId="3" stopIfTrue="1">
      <formula>$C$83=0</formula>
    </cfRule>
  </conditionalFormatting>
  <conditionalFormatting sqref="A85:K85 M85:N85">
    <cfRule type="expression" priority="63" dxfId="3" stopIfTrue="1">
      <formula>$C$85=0</formula>
    </cfRule>
  </conditionalFormatting>
  <conditionalFormatting sqref="A87:K87 M87:N87">
    <cfRule type="expression" priority="64" dxfId="3" stopIfTrue="1">
      <formula>$C$87=0</formula>
    </cfRule>
  </conditionalFormatting>
  <conditionalFormatting sqref="A89:K89 M89:N89">
    <cfRule type="expression" priority="65" dxfId="3" stopIfTrue="1">
      <formula>$C$89=0</formula>
    </cfRule>
  </conditionalFormatting>
  <conditionalFormatting sqref="A96:K96 M96:N96">
    <cfRule type="expression" priority="66" dxfId="2" stopIfTrue="1">
      <formula>$C$96=0</formula>
    </cfRule>
  </conditionalFormatting>
  <conditionalFormatting sqref="A103:K103 M103:N103">
    <cfRule type="expression" priority="67" dxfId="3" stopIfTrue="1">
      <formula>$C$103=0</formula>
    </cfRule>
  </conditionalFormatting>
  <conditionalFormatting sqref="A106:K106 M106:N106">
    <cfRule type="expression" priority="68" dxfId="3" stopIfTrue="1">
      <formula>$C$106=0</formula>
    </cfRule>
  </conditionalFormatting>
  <conditionalFormatting sqref="A108:K108 M108:N108">
    <cfRule type="expression" priority="69" dxfId="3" stopIfTrue="1">
      <formula>$C$108=0</formula>
    </cfRule>
  </conditionalFormatting>
  <conditionalFormatting sqref="A110:K110 M110:N110">
    <cfRule type="expression" priority="70" dxfId="3" stopIfTrue="1">
      <formula>$C$110=0</formula>
    </cfRule>
  </conditionalFormatting>
  <conditionalFormatting sqref="A112:K112 M112:N112">
    <cfRule type="expression" priority="71" dxfId="3" stopIfTrue="1">
      <formula>$C$112=0</formula>
    </cfRule>
  </conditionalFormatting>
  <conditionalFormatting sqref="A114:K114 M114:N114">
    <cfRule type="expression" priority="72" dxfId="3" stopIfTrue="1">
      <formula>$C$114=0</formula>
    </cfRule>
  </conditionalFormatting>
  <conditionalFormatting sqref="C116:K116">
    <cfRule type="expression" priority="73" dxfId="3" stopIfTrue="1">
      <formula>$C$116=0</formula>
    </cfRule>
  </conditionalFormatting>
  <conditionalFormatting sqref="A118:K118 M118:N118">
    <cfRule type="expression" priority="74" dxfId="3" stopIfTrue="1">
      <formula>$C$118=0</formula>
    </cfRule>
  </conditionalFormatting>
  <conditionalFormatting sqref="A123:K123 M123:N123">
    <cfRule type="expression" priority="75" dxfId="3" stopIfTrue="1">
      <formula>$C$123=0</formula>
    </cfRule>
  </conditionalFormatting>
  <conditionalFormatting sqref="C125:K125">
    <cfRule type="expression" priority="76" dxfId="3" stopIfTrue="1">
      <formula>$C$125=0</formula>
    </cfRule>
  </conditionalFormatting>
  <conditionalFormatting sqref="A127:K127 M127:N127">
    <cfRule type="expression" priority="77" dxfId="3" stopIfTrue="1">
      <formula>$C$127=0</formula>
    </cfRule>
  </conditionalFormatting>
  <conditionalFormatting sqref="C129:K129">
    <cfRule type="expression" priority="78" dxfId="3" stopIfTrue="1">
      <formula>$C$129=0</formula>
    </cfRule>
  </conditionalFormatting>
  <conditionalFormatting sqref="C136:K136">
    <cfRule type="expression" priority="79" dxfId="2" stopIfTrue="1">
      <formula>$C$136=0</formula>
    </cfRule>
  </conditionalFormatting>
  <conditionalFormatting sqref="A138:K138 M138:N138">
    <cfRule type="expression" priority="80" dxfId="3" stopIfTrue="1">
      <formula>$C$138=0</formula>
    </cfRule>
  </conditionalFormatting>
  <conditionalFormatting sqref="C100:K100">
    <cfRule type="expression" priority="81" dxfId="2" stopIfTrue="1">
      <formula>$C$100=0</formula>
    </cfRule>
  </conditionalFormatting>
  <conditionalFormatting sqref="A120:K120 M120:N120">
    <cfRule type="expression" priority="82" dxfId="3" stopIfTrue="1">
      <formula>$C$120=0</formula>
    </cfRule>
  </conditionalFormatting>
  <conditionalFormatting sqref="A134:K134 M134:N134">
    <cfRule type="expression" priority="83" dxfId="3" stopIfTrue="1">
      <formula>$C$134=0</formula>
    </cfRule>
  </conditionalFormatting>
  <conditionalFormatting sqref="E162:L162 C162">
    <cfRule type="expression" priority="84" dxfId="1" stopIfTrue="1">
      <formula>$C$161=0</formula>
    </cfRule>
  </conditionalFormatting>
  <conditionalFormatting sqref="I164:L164 C164 I166:L167 C166:C167">
    <cfRule type="expression" priority="85" dxfId="1" stopIfTrue="1">
      <formula>$C$164=0</formula>
    </cfRule>
  </conditionalFormatting>
  <conditionalFormatting sqref="C158 E158:L158 C160 E160:L160">
    <cfRule type="expression" priority="86" dxfId="1" stopIfTrue="1">
      <formula>$C$157=0</formula>
    </cfRule>
  </conditionalFormatting>
  <conditionalFormatting sqref="A153:K153 M153:N153">
    <cfRule type="expression" priority="87" dxfId="2" stopIfTrue="1">
      <formula>$C$153=0</formula>
    </cfRule>
  </conditionalFormatting>
  <conditionalFormatting sqref="A165:K165 M165:N165">
    <cfRule type="expression" priority="88" dxfId="3" stopIfTrue="1">
      <formula>$C$165=0</formula>
    </cfRule>
  </conditionalFormatting>
  <conditionalFormatting sqref="A174:K174 M174:N174">
    <cfRule type="expression" priority="89" dxfId="2" stopIfTrue="1">
      <formula>$C$174=0</formula>
    </cfRule>
  </conditionalFormatting>
  <conditionalFormatting sqref="C141:L141 C143:L143 C145:L145 C147:L147">
    <cfRule type="expression" priority="90" dxfId="1" stopIfTrue="1">
      <formula>$C141=0</formula>
    </cfRule>
  </conditionalFormatting>
  <hyperlinks>
    <hyperlink ref="F36:H36" location="Layout!A1" display="See a Graphic of How this Works!"/>
  </hyperlinks>
  <printOptions/>
  <pageMargins left="1" right="0.25" top="0.75" bottom="0.75" header="0" footer="0"/>
  <pageSetup fitToHeight="2" fitToWidth="1" horizontalDpi="300" verticalDpi="300" orientation="portrait" scale="68" r:id="rId2"/>
  <drawing r:id="rId1"/>
</worksheet>
</file>

<file path=xl/worksheets/sheet2.xml><?xml version="1.0" encoding="utf-8"?>
<worksheet xmlns="http://schemas.openxmlformats.org/spreadsheetml/2006/main" xmlns:r="http://schemas.openxmlformats.org/officeDocument/2006/relationships">
  <dimension ref="A1:J10"/>
  <sheetViews>
    <sheetView showGridLines="0" showRowColHeaders="0" workbookViewId="0" topLeftCell="A1">
      <selection activeCell="I1" sqref="I1"/>
    </sheetView>
  </sheetViews>
  <sheetFormatPr defaultColWidth="9.140625" defaultRowHeight="12.75"/>
  <sheetData>
    <row r="1" spans="1:10" ht="25.5">
      <c r="A1" s="99"/>
      <c r="C1" s="100" t="s">
        <v>155</v>
      </c>
      <c r="I1" s="101" t="s">
        <v>156</v>
      </c>
      <c r="J1" s="101"/>
    </row>
    <row r="10" ht="12.75">
      <c r="C10" s="99"/>
    </row>
  </sheetData>
  <sheetProtection password="CE6B" sheet="1" objects="1" scenarios="1"/>
  <hyperlinks>
    <hyperlink ref="I1" location="Baseline!A1" display="Return to Quote Sheet"/>
    <hyperlink ref="I1:J1" location="Baseline!A1" display="Return to Quote Sheet"/>
  </hyperlink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Precision AutoResearch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Precision AutoResearch</dc:creator>
  <cp:keywords/>
  <dc:description/>
  <cp:lastModifiedBy>PAR</cp:lastModifiedBy>
  <cp:lastPrinted>2006-08-14T22:08:02Z</cp:lastPrinted>
  <dcterms:created xsi:type="dcterms:W3CDTF">2003-11-24T17:51:39Z</dcterms:created>
  <dcterms:modified xsi:type="dcterms:W3CDTF">2010-05-18T00:51:15Z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